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AuswRegel\Monat_HAD\Berichterstattung\Internet\2018\"/>
    </mc:Choice>
  </mc:AlternateContent>
  <bookViews>
    <workbookView xWindow="-15" yWindow="-15" windowWidth="9600" windowHeight="12555"/>
  </bookViews>
  <sheets>
    <sheet name="Jan - Jun" sheetId="2" r:id="rId1"/>
    <sheet name="Jul - Dec" sheetId="1" r:id="rId2"/>
  </sheets>
  <calcPr calcId="152511"/>
</workbook>
</file>

<file path=xl/calcChain.xml><?xml version="1.0" encoding="utf-8"?>
<calcChain xmlns="http://schemas.openxmlformats.org/spreadsheetml/2006/main">
  <c r="B6" i="2" l="1"/>
  <c r="B14" i="2" l="1"/>
  <c r="B13" i="2"/>
  <c r="B10" i="2"/>
  <c r="B9" i="2"/>
  <c r="B17" i="2"/>
  <c r="B18" i="2"/>
  <c r="B21" i="2"/>
  <c r="B22" i="2"/>
  <c r="B25" i="2"/>
  <c r="B26" i="2"/>
  <c r="B29" i="2"/>
  <c r="B30" i="2"/>
  <c r="B41" i="2"/>
  <c r="B42" i="2"/>
  <c r="B45" i="2"/>
  <c r="B46" i="2"/>
  <c r="B49" i="2"/>
  <c r="B50" i="2"/>
  <c r="B33" i="2"/>
  <c r="B34" i="2"/>
  <c r="B37" i="2"/>
  <c r="B38" i="2"/>
  <c r="B5" i="1"/>
  <c r="B17" i="1" s="1"/>
  <c r="B6" i="1"/>
  <c r="B18" i="1" s="1"/>
  <c r="B38" i="1" l="1"/>
  <c r="B37" i="1"/>
  <c r="B42" i="1"/>
  <c r="B41" i="1"/>
  <c r="B26" i="1"/>
  <c r="B50" i="1"/>
  <c r="B49" i="1"/>
  <c r="B25" i="1"/>
  <c r="B13" i="1"/>
  <c r="B14" i="1"/>
  <c r="B46" i="1"/>
  <c r="B34" i="1"/>
  <c r="B33" i="1"/>
  <c r="B45" i="1"/>
  <c r="B30" i="1"/>
  <c r="B29" i="1"/>
  <c r="B22" i="1"/>
  <c r="B21" i="1"/>
  <c r="B10" i="1"/>
  <c r="B9" i="1"/>
</calcChain>
</file>

<file path=xl/sharedStrings.xml><?xml version="1.0" encoding="utf-8"?>
<sst xmlns="http://schemas.openxmlformats.org/spreadsheetml/2006/main" count="1166" uniqueCount="793">
  <si>
    <t>Change %</t>
  </si>
  <si>
    <t>PAX/PAX-ATM (2)</t>
  </si>
  <si>
    <t>Seat Load Factor</t>
  </si>
  <si>
    <t xml:space="preserve">Notes:  (1) only civil traffic    (2) scheduled and charter traffic  </t>
  </si>
  <si>
    <t>January</t>
  </si>
  <si>
    <t>February</t>
  </si>
  <si>
    <t>March</t>
  </si>
  <si>
    <t>Q 1</t>
  </si>
  <si>
    <t>April</t>
  </si>
  <si>
    <t>May</t>
  </si>
  <si>
    <t>June</t>
  </si>
  <si>
    <t>Q 2</t>
  </si>
  <si>
    <t>July</t>
  </si>
  <si>
    <t>August</t>
  </si>
  <si>
    <t>September</t>
  </si>
  <si>
    <t>Q 3</t>
  </si>
  <si>
    <t>Jan-Sep</t>
  </si>
  <si>
    <t>October</t>
  </si>
  <si>
    <t>November</t>
  </si>
  <si>
    <t>December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</si>
  <si>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HY</t>
    </r>
  </si>
  <si>
    <t>Full Year</t>
  </si>
  <si>
    <t>Passengers</t>
  </si>
  <si>
    <t>ATMs (1)</t>
  </si>
  <si>
    <t>percentage change</t>
  </si>
  <si>
    <t>Jan-Feb</t>
  </si>
  <si>
    <t>Jan-March</t>
  </si>
  <si>
    <t>Jan-Apr</t>
  </si>
  <si>
    <t>Jan-May</t>
  </si>
  <si>
    <t>Jan-Jun</t>
  </si>
  <si>
    <t>Jan-Jul</t>
  </si>
  <si>
    <t>Jan-Aug</t>
  </si>
  <si>
    <t>Jan-Oct</t>
  </si>
  <si>
    <t>Jan-Nov</t>
  </si>
  <si>
    <t>Jan-Dec</t>
  </si>
  <si>
    <t>Q 4</t>
  </si>
  <si>
    <t>Change %P</t>
  </si>
  <si>
    <t xml:space="preserve">   - Air Freight (t)</t>
  </si>
  <si>
    <t xml:space="preserve">   - Mail (t)</t>
  </si>
  <si>
    <t>Cargo (ld. + unld. + transit) (t)</t>
  </si>
  <si>
    <t xml:space="preserve">       (ld. + unld. + transit) (t)</t>
  </si>
  <si>
    <t>Punctionality</t>
  </si>
  <si>
    <t>MTOW (arr.) in metric tonnes (1)</t>
  </si>
  <si>
    <t>Traffic Units (arr.+dep.)</t>
  </si>
  <si>
    <t>Cargo (ld. + unld.) (t)</t>
  </si>
  <si>
    <t>Traffic Units (arr. + dep. + transit)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</si>
  <si>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HY</t>
    </r>
  </si>
  <si>
    <t>4,549,717</t>
  </si>
  <si>
    <t>4,227,368</t>
  </si>
  <si>
    <t>7.6</t>
  </si>
  <si>
    <t>170,686</t>
  </si>
  <si>
    <t>168,556</t>
  </si>
  <si>
    <t>1.3</t>
  </si>
  <si>
    <t>166,565</t>
  </si>
  <si>
    <t>165,835</t>
  </si>
  <si>
    <t>0.4</t>
  </si>
  <si>
    <t>162,112</t>
  </si>
  <si>
    <t>161,296</t>
  </si>
  <si>
    <t>0.5</t>
  </si>
  <si>
    <t>8,574</t>
  </si>
  <si>
    <t>7,260</t>
  </si>
  <si>
    <t>18.1</t>
  </si>
  <si>
    <t>36,816</t>
  </si>
  <si>
    <t>33,900</t>
  </si>
  <si>
    <t>8.6</t>
  </si>
  <si>
    <t>2,336,738</t>
  </si>
  <si>
    <t>2,194,930</t>
  </si>
  <si>
    <t>6.5</t>
  </si>
  <si>
    <t>6,256,577</t>
  </si>
  <si>
    <t>5,912,931</t>
  </si>
  <si>
    <t>5.8</t>
  </si>
  <si>
    <t>6,206,668</t>
  </si>
  <si>
    <t>5,877,284</t>
  </si>
  <si>
    <t>5.6</t>
  </si>
  <si>
    <t>132.5</t>
  </si>
  <si>
    <t>134.2</t>
  </si>
  <si>
    <t>-1.3</t>
  </si>
  <si>
    <t>72.8%</t>
  </si>
  <si>
    <t>73.9%</t>
  </si>
  <si>
    <t>-1.2</t>
  </si>
  <si>
    <t>78.3%</t>
  </si>
  <si>
    <t>72.0%</t>
  </si>
  <si>
    <t>6.4</t>
  </si>
  <si>
    <t>4,365,161</t>
  </si>
  <si>
    <t>4,024,980</t>
  </si>
  <si>
    <t>8.5</t>
  </si>
  <si>
    <t>166,959</t>
  </si>
  <si>
    <t>161,765</t>
  </si>
  <si>
    <t>3.2</t>
  </si>
  <si>
    <t>163,121</t>
  </si>
  <si>
    <t>159,554</t>
  </si>
  <si>
    <t>2.2</t>
  </si>
  <si>
    <t>160,252</t>
  </si>
  <si>
    <t>156,045</t>
  </si>
  <si>
    <t>2.7</t>
  </si>
  <si>
    <t>6,707</t>
  </si>
  <si>
    <t>5,719</t>
  </si>
  <si>
    <t>17.3</t>
  </si>
  <si>
    <t>35,193</t>
  </si>
  <si>
    <t>32,706</t>
  </si>
  <si>
    <t>2,181,762</t>
  </si>
  <si>
    <t>2,067,459</t>
  </si>
  <si>
    <t>5.5</t>
  </si>
  <si>
    <t>6,034,753</t>
  </si>
  <si>
    <t>5,642,627</t>
  </si>
  <si>
    <t>6.9</t>
  </si>
  <si>
    <t>5,989,246</t>
  </si>
  <si>
    <t>5,613,402</t>
  </si>
  <si>
    <t>6.7</t>
  </si>
  <si>
    <t>133.3</t>
  </si>
  <si>
    <t>132.6</t>
  </si>
  <si>
    <t>73.7%</t>
  </si>
  <si>
    <t>0.1</t>
  </si>
  <si>
    <t>72.9%</t>
  </si>
  <si>
    <t>84.8%</t>
  </si>
  <si>
    <t>-11.9</t>
  </si>
  <si>
    <t>8,914,878</t>
  </si>
  <si>
    <t>8,252,348</t>
  </si>
  <si>
    <t>8.0</t>
  </si>
  <si>
    <t>337,645</t>
  </si>
  <si>
    <t>330,321</t>
  </si>
  <si>
    <t>329,686</t>
  </si>
  <si>
    <t>325,389</t>
  </si>
  <si>
    <t>322,364</t>
  </si>
  <si>
    <t>317,342</t>
  </si>
  <si>
    <t>1.6</t>
  </si>
  <si>
    <t>15,281</t>
  </si>
  <si>
    <t>12,979</t>
  </si>
  <si>
    <t>17.7</t>
  </si>
  <si>
    <t>72,009</t>
  </si>
  <si>
    <t>66,606</t>
  </si>
  <si>
    <t>8.1</t>
  </si>
  <si>
    <t>4,518,501</t>
  </si>
  <si>
    <t>4,262,388</t>
  </si>
  <si>
    <t>6.0</t>
  </si>
  <si>
    <t>12,291,329</t>
  </si>
  <si>
    <t>11,555,559</t>
  </si>
  <si>
    <t>12,195,914</t>
  </si>
  <si>
    <t>11,490,686</t>
  </si>
  <si>
    <t>6.1</t>
  </si>
  <si>
    <t>132.9</t>
  </si>
  <si>
    <t>133.4</t>
  </si>
  <si>
    <t>-0.4</t>
  </si>
  <si>
    <t>73.3%</t>
  </si>
  <si>
    <t>73.8%</t>
  </si>
  <si>
    <t>-0.5</t>
  </si>
  <si>
    <t>75.7%</t>
  </si>
  <si>
    <t>78.2%</t>
  </si>
  <si>
    <t>-2.6</t>
  </si>
  <si>
    <t>5,516,953</t>
  </si>
  <si>
    <t>4,872,894</t>
  </si>
  <si>
    <t>13.2</t>
  </si>
  <si>
    <t>201,965</t>
  </si>
  <si>
    <t>205,443</t>
  </si>
  <si>
    <t>-1.7</t>
  </si>
  <si>
    <t>197,715</t>
  </si>
  <si>
    <t>202,562</t>
  </si>
  <si>
    <t>-2.4</t>
  </si>
  <si>
    <t>193,689</t>
  </si>
  <si>
    <t>198,344</t>
  </si>
  <si>
    <t>-2.3</t>
  </si>
  <si>
    <t>8,276</t>
  </si>
  <si>
    <t>7,099</t>
  </si>
  <si>
    <t>16.6</t>
  </si>
  <si>
    <t>41,204</t>
  </si>
  <si>
    <t>37,924</t>
  </si>
  <si>
    <t>2,577,042</t>
  </si>
  <si>
    <t>2,422,884</t>
  </si>
  <si>
    <t>7,536,599</t>
  </si>
  <si>
    <t>6,927,326</t>
  </si>
  <si>
    <t>8.8</t>
  </si>
  <si>
    <t>7,484,979</t>
  </si>
  <si>
    <t>6,891,281</t>
  </si>
  <si>
    <t>144.0</t>
  </si>
  <si>
    <t>138.9</t>
  </si>
  <si>
    <t>3.7</t>
  </si>
  <si>
    <t>78.9%</t>
  </si>
  <si>
    <t>76.8%</t>
  </si>
  <si>
    <t>2.1</t>
  </si>
  <si>
    <t>68.1%</t>
  </si>
  <si>
    <t>84.4%</t>
  </si>
  <si>
    <t>-16.4</t>
  </si>
  <si>
    <t>14,431,831</t>
  </si>
  <si>
    <t>13,125,242</t>
  </si>
  <si>
    <t>10.0</t>
  </si>
  <si>
    <t>539,610</t>
  </si>
  <si>
    <t>535,764</t>
  </si>
  <si>
    <t>0.7</t>
  </si>
  <si>
    <t>527,401</t>
  </si>
  <si>
    <t>527,951</t>
  </si>
  <si>
    <t>-0.1</t>
  </si>
  <si>
    <t>516,053</t>
  </si>
  <si>
    <t>515,686</t>
  </si>
  <si>
    <t>23,556</t>
  </si>
  <si>
    <t>20,078</t>
  </si>
  <si>
    <t>113,213</t>
  </si>
  <si>
    <t>104,530</t>
  </si>
  <si>
    <t>8.3</t>
  </si>
  <si>
    <t>7,095,543</t>
  </si>
  <si>
    <t>6,685,272</t>
  </si>
  <si>
    <t>19,827,928</t>
  </si>
  <si>
    <t>18,482,885</t>
  </si>
  <si>
    <t>7.3</t>
  </si>
  <si>
    <t>19,680,893</t>
  </si>
  <si>
    <t>18,381,967</t>
  </si>
  <si>
    <t>7.1</t>
  </si>
  <si>
    <t>136.9</t>
  </si>
  <si>
    <t>135.4</t>
  </si>
  <si>
    <t>1.1</t>
  </si>
  <si>
    <t>75.3%</t>
  </si>
  <si>
    <t>74.9%</t>
  </si>
  <si>
    <t>80.5%</t>
  </si>
  <si>
    <t>-7.6</t>
  </si>
  <si>
    <t>5,744,042</t>
  </si>
  <si>
    <t>5,428,562</t>
  </si>
  <si>
    <t>189,634</t>
  </si>
  <si>
    <t>185,340</t>
  </si>
  <si>
    <t>2.3</t>
  </si>
  <si>
    <t>186,563</t>
  </si>
  <si>
    <t>182,699</t>
  </si>
  <si>
    <t>182,056</t>
  </si>
  <si>
    <t>179,029</t>
  </si>
  <si>
    <t>1.7</t>
  </si>
  <si>
    <t>7,578</t>
  </si>
  <si>
    <t>6,311</t>
  </si>
  <si>
    <t>20.1</t>
  </si>
  <si>
    <t>42,922</t>
  </si>
  <si>
    <t>39,580</t>
  </si>
  <si>
    <t>8.4</t>
  </si>
  <si>
    <t>2,627,846</t>
  </si>
  <si>
    <t>2,489,932</t>
  </si>
  <si>
    <t>7,640,382</t>
  </si>
  <si>
    <t>7,281,962</t>
  </si>
  <si>
    <t>4.9</t>
  </si>
  <si>
    <t>7,600,578</t>
  </si>
  <si>
    <t>7,248,814</t>
  </si>
  <si>
    <t>142.8</t>
  </si>
  <si>
    <t>146.1</t>
  </si>
  <si>
    <t>78.4%</t>
  </si>
  <si>
    <t>80.2%</t>
  </si>
  <si>
    <t>-1.8</t>
  </si>
  <si>
    <t>74.4%</t>
  </si>
  <si>
    <t>78.8%</t>
  </si>
  <si>
    <t>-4.5</t>
  </si>
  <si>
    <t>20,175,873</t>
  </si>
  <si>
    <t>18,553,804</t>
  </si>
  <si>
    <t>8.7</t>
  </si>
  <si>
    <t>729,244</t>
  </si>
  <si>
    <t>721,104</t>
  </si>
  <si>
    <t>713,963</t>
  </si>
  <si>
    <t>710,650</t>
  </si>
  <si>
    <t>698,110</t>
  </si>
  <si>
    <t>694,715</t>
  </si>
  <si>
    <t>31,134</t>
  </si>
  <si>
    <t>26,389</t>
  </si>
  <si>
    <t>18.0</t>
  </si>
  <si>
    <t>156,135</t>
  </si>
  <si>
    <t>144,110</t>
  </si>
  <si>
    <t>9,723,389</t>
  </si>
  <si>
    <t>9,175,204</t>
  </si>
  <si>
    <t>27,468,310</t>
  </si>
  <si>
    <t>25,764,847</t>
  </si>
  <si>
    <t>6.6</t>
  </si>
  <si>
    <t>27,281,472</t>
  </si>
  <si>
    <t>25,630,781</t>
  </si>
  <si>
    <t>138.5</t>
  </si>
  <si>
    <t>138.4</t>
  </si>
  <si>
    <t>76.2%</t>
  </si>
  <si>
    <t>76.4%</t>
  </si>
  <si>
    <t>-0.2</t>
  </si>
  <si>
    <t>80.0%</t>
  </si>
  <si>
    <t>-6.7</t>
  </si>
  <si>
    <t>6,137,088</t>
  </si>
  <si>
    <t>5,604,578</t>
  </si>
  <si>
    <t>9.5</t>
  </si>
  <si>
    <t>184,555</t>
  </si>
  <si>
    <t>186,547</t>
  </si>
  <si>
    <t>-1.1</t>
  </si>
  <si>
    <t>181,119</t>
  </si>
  <si>
    <t>183,971</t>
  </si>
  <si>
    <t>-1.6</t>
  </si>
  <si>
    <t>177,172</t>
  </si>
  <si>
    <t>179,671</t>
  </si>
  <si>
    <t>-1.4</t>
  </si>
  <si>
    <t>7,383</t>
  </si>
  <si>
    <t>6,876</t>
  </si>
  <si>
    <t>7.4</t>
  </si>
  <si>
    <t>45,708</t>
  </si>
  <si>
    <t>41,915</t>
  </si>
  <si>
    <t>9.0</t>
  </si>
  <si>
    <t>2,793,325</t>
  </si>
  <si>
    <t>2,635,161</t>
  </si>
  <si>
    <t>7,982,640</t>
  </si>
  <si>
    <t>7,470,048</t>
  </si>
  <si>
    <t>7,937,729</t>
  </si>
  <si>
    <t>7,434,737</t>
  </si>
  <si>
    <t>6.8</t>
  </si>
  <si>
    <t>143.3</t>
  </si>
  <si>
    <t>142.3</t>
  </si>
  <si>
    <t>77.8%</t>
  </si>
  <si>
    <t>0.6</t>
  </si>
  <si>
    <t>66.4%</t>
  </si>
  <si>
    <t>76.1%</t>
  </si>
  <si>
    <t>-9.7</t>
  </si>
  <si>
    <t>26,312,961</t>
  </si>
  <si>
    <t>24,158,382</t>
  </si>
  <si>
    <t>8.9</t>
  </si>
  <si>
    <t>913,799</t>
  </si>
  <si>
    <t>907,651</t>
  </si>
  <si>
    <t>895,082</t>
  </si>
  <si>
    <t>894,622</t>
  </si>
  <si>
    <t>875,281</t>
  </si>
  <si>
    <t>874,386</t>
  </si>
  <si>
    <t>38,517</t>
  </si>
  <si>
    <t>33,265</t>
  </si>
  <si>
    <t>15.8</t>
  </si>
  <si>
    <t>201,843</t>
  </si>
  <si>
    <t>186,025</t>
  </si>
  <si>
    <t>12,516,713</t>
  </si>
  <si>
    <t>11,810,366</t>
  </si>
  <si>
    <t>35,450,951</t>
  </si>
  <si>
    <t>33,234,895</t>
  </si>
  <si>
    <t>35,219,201</t>
  </si>
  <si>
    <t>33,065,518</t>
  </si>
  <si>
    <t>139.6</t>
  </si>
  <si>
    <t>139.3</t>
  </si>
  <si>
    <t>0.3</t>
  </si>
  <si>
    <t>76.7%</t>
  </si>
  <si>
    <t>0.0</t>
  </si>
  <si>
    <t>71.8%</t>
  </si>
  <si>
    <t>79.1%</t>
  </si>
  <si>
    <t>-7.4</t>
  </si>
  <si>
    <t>6,366,113</t>
  </si>
  <si>
    <t>5,798,139</t>
  </si>
  <si>
    <t>9.8</t>
  </si>
  <si>
    <t>182,911</t>
  </si>
  <si>
    <t>188,256</t>
  </si>
  <si>
    <t>-2.8</t>
  </si>
  <si>
    <t>180,167</t>
  </si>
  <si>
    <t>185,094</t>
  </si>
  <si>
    <t>-2.7</t>
  </si>
  <si>
    <t>176,291</t>
  </si>
  <si>
    <t>181,669</t>
  </si>
  <si>
    <t>-3.0</t>
  </si>
  <si>
    <t>6,620</t>
  </si>
  <si>
    <t>6,587</t>
  </si>
  <si>
    <t>45,218</t>
  </si>
  <si>
    <t>41,533</t>
  </si>
  <si>
    <t>2,761,963</t>
  </si>
  <si>
    <t>2,617,564</t>
  </si>
  <si>
    <t>8,195,224</t>
  </si>
  <si>
    <t>7,680,699</t>
  </si>
  <si>
    <t>8,156,973</t>
  </si>
  <si>
    <t>7,638,981</t>
  </si>
  <si>
    <t>150.5</t>
  </si>
  <si>
    <t>149.6</t>
  </si>
  <si>
    <t>82.0%</t>
  </si>
  <si>
    <t>81.3%</t>
  </si>
  <si>
    <t>57.4%</t>
  </si>
  <si>
    <t>71.2%</t>
  </si>
  <si>
    <t>-13.8</t>
  </si>
  <si>
    <t>32,679,074</t>
  </si>
  <si>
    <t>29,956,521</t>
  </si>
  <si>
    <t>9.1</t>
  </si>
  <si>
    <t>1,096,710</t>
  </si>
  <si>
    <t>1,095,907</t>
  </si>
  <si>
    <t>1,075,250</t>
  </si>
  <si>
    <t>1,079,716</t>
  </si>
  <si>
    <t>1,051,573</t>
  </si>
  <si>
    <t>1,056,055</t>
  </si>
  <si>
    <t>45,137</t>
  </si>
  <si>
    <t>39,852</t>
  </si>
  <si>
    <t>13.3</t>
  </si>
  <si>
    <t>247,061</t>
  </si>
  <si>
    <t>227,558</t>
  </si>
  <si>
    <t>15,278,677</t>
  </si>
  <si>
    <t>14,427,930</t>
  </si>
  <si>
    <t>5.9</t>
  </si>
  <si>
    <t>43,646,175</t>
  </si>
  <si>
    <t>40,915,594</t>
  </si>
  <si>
    <t>43,376,174</t>
  </si>
  <si>
    <t>40,704,499</t>
  </si>
  <si>
    <t>141.6</t>
  </si>
  <si>
    <t>141.1</t>
  </si>
  <si>
    <t>77.7%</t>
  </si>
  <si>
    <t>77.6%</t>
  </si>
  <si>
    <t>69.1%</t>
  </si>
  <si>
    <t>-8.6</t>
  </si>
  <si>
    <t>18,247,243</t>
  </si>
  <si>
    <t>16,831,279</t>
  </si>
  <si>
    <t>557,100</t>
  </si>
  <si>
    <t>560,143</t>
  </si>
  <si>
    <t>547,849</t>
  </si>
  <si>
    <t>551,765</t>
  </si>
  <si>
    <t>-0.7</t>
  </si>
  <si>
    <t>535,520</t>
  </si>
  <si>
    <t>540,369</t>
  </si>
  <si>
    <t>-0.9</t>
  </si>
  <si>
    <t>21,581</t>
  </si>
  <si>
    <t>19,774</t>
  </si>
  <si>
    <t>133,848</t>
  </si>
  <si>
    <t>123,028</t>
  </si>
  <si>
    <t>8,183,134</t>
  </si>
  <si>
    <t>7,742,658</t>
  </si>
  <si>
    <t>5.7</t>
  </si>
  <si>
    <t>23,818,247</t>
  </si>
  <si>
    <t>22,432,709</t>
  </si>
  <si>
    <t>6.2</t>
  </si>
  <si>
    <t>23,695,281</t>
  </si>
  <si>
    <t>22,322,532</t>
  </si>
  <si>
    <t>145.6</t>
  </si>
  <si>
    <t>146.0</t>
  </si>
  <si>
    <t>-0.3</t>
  </si>
  <si>
    <t>79.6%</t>
  </si>
  <si>
    <t>79.8%</t>
  </si>
  <si>
    <t>65.9%</t>
  </si>
  <si>
    <t>-9.4</t>
  </si>
  <si>
    <t>6,869,038</t>
  </si>
  <si>
    <t>6,390,880</t>
  </si>
  <si>
    <t>7.5</t>
  </si>
  <si>
    <t>175,960</t>
  </si>
  <si>
    <t>188,009</t>
  </si>
  <si>
    <t>-6.4</t>
  </si>
  <si>
    <t>173,009</t>
  </si>
  <si>
    <t>185,194</t>
  </si>
  <si>
    <t>-6.6</t>
  </si>
  <si>
    <t>169,458</t>
  </si>
  <si>
    <t>181,715</t>
  </si>
  <si>
    <t>6,502</t>
  </si>
  <si>
    <t>6,294</t>
  </si>
  <si>
    <t>3.3</t>
  </si>
  <si>
    <t>46,648</t>
  </si>
  <si>
    <t>43,482</t>
  </si>
  <si>
    <t>2,846,380</t>
  </si>
  <si>
    <t>2,758,485</t>
  </si>
  <si>
    <t>8,628,639</t>
  </si>
  <si>
    <t>8,270,970</t>
  </si>
  <si>
    <t>4.3</t>
  </si>
  <si>
    <t>8,591,793</t>
  </si>
  <si>
    <t>8,235,948</t>
  </si>
  <si>
    <t>156.0</t>
  </si>
  <si>
    <t>156.3</t>
  </si>
  <si>
    <t>85.0%</t>
  </si>
  <si>
    <t>84.6%</t>
  </si>
  <si>
    <t>60.8%</t>
  </si>
  <si>
    <t>67.1%</t>
  </si>
  <si>
    <t>-6.3</t>
  </si>
  <si>
    <t>39,548,112</t>
  </si>
  <si>
    <t>36,347,401</t>
  </si>
  <si>
    <t>1,272,670</t>
  </si>
  <si>
    <t>1,283,916</t>
  </si>
  <si>
    <t>1,248,259</t>
  </si>
  <si>
    <t>1,264,910</t>
  </si>
  <si>
    <t>1,221,031</t>
  </si>
  <si>
    <t>1,237,770</t>
  </si>
  <si>
    <t>51,639</t>
  </si>
  <si>
    <t>46,146</t>
  </si>
  <si>
    <t>11.9</t>
  </si>
  <si>
    <t>293,709</t>
  </si>
  <si>
    <t>271,040</t>
  </si>
  <si>
    <t>18,125,057</t>
  </si>
  <si>
    <t>17,186,415</t>
  </si>
  <si>
    <t>52,274,814</t>
  </si>
  <si>
    <t>49,186,564</t>
  </si>
  <si>
    <t>6.3</t>
  </si>
  <si>
    <t>51,967,967</t>
  </si>
  <si>
    <t>48,940,448</t>
  </si>
  <si>
    <t>143.9</t>
  </si>
  <si>
    <t>143.6</t>
  </si>
  <si>
    <t>0.2</t>
  </si>
  <si>
    <t>78.7%</t>
  </si>
  <si>
    <t>67.8%</t>
  </si>
  <si>
    <t>76.0%</t>
  </si>
  <si>
    <t>-8.2</t>
  </si>
  <si>
    <t>6,798,610</t>
  </si>
  <si>
    <t>6,291,670</t>
  </si>
  <si>
    <t>182,589</t>
  </si>
  <si>
    <t>181,102</t>
  </si>
  <si>
    <t>0.8</t>
  </si>
  <si>
    <t>179,902</t>
  </si>
  <si>
    <t>178,431</t>
  </si>
  <si>
    <t>176,094</t>
  </si>
  <si>
    <t>174,405</t>
  </si>
  <si>
    <t>1.0</t>
  </si>
  <si>
    <t>6,496</t>
  </si>
  <si>
    <t>6,697</t>
  </si>
  <si>
    <t>46,389</t>
  </si>
  <si>
    <t>42,934</t>
  </si>
  <si>
    <t>2,872,329</t>
  </si>
  <si>
    <t>2,722,521</t>
  </si>
  <si>
    <t>8,624,503</t>
  </si>
  <si>
    <t>8,102,688</t>
  </si>
  <si>
    <t>8,590,648</t>
  </si>
  <si>
    <t>8,069,582</t>
  </si>
  <si>
    <t>155.4</t>
  </si>
  <si>
    <t>155.8</t>
  </si>
  <si>
    <t>83.9%</t>
  </si>
  <si>
    <t>84.1%</t>
  </si>
  <si>
    <t>66.6%</t>
  </si>
  <si>
    <t>71.0%</t>
  </si>
  <si>
    <t>46,346,722</t>
  </si>
  <si>
    <t>42,639,071</t>
  </si>
  <si>
    <t>1,455,260</t>
  </si>
  <si>
    <t>1,465,018</t>
  </si>
  <si>
    <t>1,428,161</t>
  </si>
  <si>
    <t>1,443,341</t>
  </si>
  <si>
    <t>1,397,125</t>
  </si>
  <si>
    <t>1,412,175</t>
  </si>
  <si>
    <t>58,135</t>
  </si>
  <si>
    <t>52,843</t>
  </si>
  <si>
    <t>340,098</t>
  </si>
  <si>
    <t>313,974</t>
  </si>
  <si>
    <t>20,997,386</t>
  </si>
  <si>
    <t>19,908,936</t>
  </si>
  <si>
    <t>60,899,317</t>
  </si>
  <si>
    <t>57,289,252</t>
  </si>
  <si>
    <t>60,558,615</t>
  </si>
  <si>
    <t>57,010,030</t>
  </si>
  <si>
    <t>145.5</t>
  </si>
  <si>
    <t>145.3</t>
  </si>
  <si>
    <t>79.5%</t>
  </si>
  <si>
    <t>67.6%</t>
  </si>
  <si>
    <t>-7.7</t>
  </si>
  <si>
    <t>6,625,143</t>
  </si>
  <si>
    <t>6,230,164</t>
  </si>
  <si>
    <t>185,042</t>
  </si>
  <si>
    <t>187,708</t>
  </si>
  <si>
    <t>182,177</t>
  </si>
  <si>
    <t>184,614</t>
  </si>
  <si>
    <t>178,131</t>
  </si>
  <si>
    <t>180,533</t>
  </si>
  <si>
    <t>6,911</t>
  </si>
  <si>
    <t>7,176</t>
  </si>
  <si>
    <t>-3.7</t>
  </si>
  <si>
    <t>45,950</t>
  </si>
  <si>
    <t>43,479</t>
  </si>
  <si>
    <t>2,813,965</t>
  </si>
  <si>
    <t>2,705,673</t>
  </si>
  <si>
    <t>4.0</t>
  </si>
  <si>
    <t>8,475,562</t>
  </si>
  <si>
    <t>8,107,249</t>
  </si>
  <si>
    <t>4.5</t>
  </si>
  <si>
    <t>8,439,859</t>
  </si>
  <si>
    <t>8,069,668</t>
  </si>
  <si>
    <t>4.6</t>
  </si>
  <si>
    <t>153.7</t>
  </si>
  <si>
    <t>153.9</t>
  </si>
  <si>
    <t>83.4%</t>
  </si>
  <si>
    <t>66.3%</t>
  </si>
  <si>
    <t>67.5%</t>
  </si>
  <si>
    <t>52,971,865</t>
  </si>
  <si>
    <t>48,869,235</t>
  </si>
  <si>
    <t>1,640,301</t>
  </si>
  <si>
    <t>1,652,727</t>
  </si>
  <si>
    <t>-0.8</t>
  </si>
  <si>
    <t>1,610,337</t>
  </si>
  <si>
    <t>1,627,955</t>
  </si>
  <si>
    <t>1,575,255</t>
  </si>
  <si>
    <t>1,592,708</t>
  </si>
  <si>
    <t>65,046</t>
  </si>
  <si>
    <t>60,019</t>
  </si>
  <si>
    <t>386,048</t>
  </si>
  <si>
    <t>357,453</t>
  </si>
  <si>
    <t>23,811,351</t>
  </si>
  <si>
    <t>22,614,608</t>
  </si>
  <si>
    <t>5.3</t>
  </si>
  <si>
    <t>69,374,879</t>
  </si>
  <si>
    <t>65,396,500</t>
  </si>
  <si>
    <t>68,998,473</t>
  </si>
  <si>
    <t>65,079,697</t>
  </si>
  <si>
    <t>146.5</t>
  </si>
  <si>
    <t>146.3</t>
  </si>
  <si>
    <t>79.9%</t>
  </si>
  <si>
    <t>-6.9</t>
  </si>
  <si>
    <t>20,292,791</t>
  </si>
  <si>
    <t>18,912,714</t>
  </si>
  <si>
    <t>543,591</t>
  </si>
  <si>
    <t>556,819</t>
  </si>
  <si>
    <t>535,088</t>
  </si>
  <si>
    <t>548,239</t>
  </si>
  <si>
    <t>523,683</t>
  </si>
  <si>
    <t>536,652</t>
  </si>
  <si>
    <t>19,909</t>
  </si>
  <si>
    <t>20,167</t>
  </si>
  <si>
    <t>138,987</t>
  </si>
  <si>
    <t>129,895</t>
  </si>
  <si>
    <t>7.0</t>
  </si>
  <si>
    <t>8,532,674</t>
  </si>
  <si>
    <t>8,186,679</t>
  </si>
  <si>
    <t>4.2</t>
  </si>
  <si>
    <t>25,728,704</t>
  </si>
  <si>
    <t>24,480,907</t>
  </si>
  <si>
    <t>5.1</t>
  </si>
  <si>
    <t>25,622,299</t>
  </si>
  <si>
    <t>24,375,198</t>
  </si>
  <si>
    <t>155.0</t>
  </si>
  <si>
    <t>155.3</t>
  </si>
  <si>
    <t>84.0%</t>
  </si>
  <si>
    <t>64.6%</t>
  </si>
  <si>
    <t>68.5%</t>
  </si>
  <si>
    <t>-4.0</t>
  </si>
  <si>
    <t>6,372,641</t>
  </si>
  <si>
    <t>6,057,927</t>
  </si>
  <si>
    <t>5.2</t>
  </si>
  <si>
    <t>193,374</t>
  </si>
  <si>
    <t>195,230</t>
  </si>
  <si>
    <t>-1.0</t>
  </si>
  <si>
    <t>190,825</t>
  </si>
  <si>
    <t>192,263</t>
  </si>
  <si>
    <t>185,916</t>
  </si>
  <si>
    <t>187,823</t>
  </si>
  <si>
    <t>7,459</t>
  </si>
  <si>
    <t>7,407</t>
  </si>
  <si>
    <t>46,551</t>
  </si>
  <si>
    <t>43,788</t>
  </si>
  <si>
    <t>2,824,940</t>
  </si>
  <si>
    <t>2,713,968</t>
  </si>
  <si>
    <t>4.1</t>
  </si>
  <si>
    <t>8,306,385</t>
  </si>
  <si>
    <t>8,010,231</t>
  </si>
  <si>
    <t>8,273,058</t>
  </si>
  <si>
    <t>7,973,982</t>
  </si>
  <si>
    <t>3.8</t>
  </si>
  <si>
    <t>145.9</t>
  </si>
  <si>
    <t>147.6</t>
  </si>
  <si>
    <t>74.1%</t>
  </si>
  <si>
    <t>72.6%</t>
  </si>
  <si>
    <t>1.5</t>
  </si>
  <si>
    <t>59,344,506</t>
  </si>
  <si>
    <t>54,927,162</t>
  </si>
  <si>
    <t>1,833,676</t>
  </si>
  <si>
    <t>1,847,957</t>
  </si>
  <si>
    <t>1,801,162</t>
  </si>
  <si>
    <t>1,820,218</t>
  </si>
  <si>
    <t>1,761,171</t>
  </si>
  <si>
    <t>1,780,531</t>
  </si>
  <si>
    <t>72,505</t>
  </si>
  <si>
    <t>67,426</t>
  </si>
  <si>
    <t>432,599</t>
  </si>
  <si>
    <t>401,241</t>
  </si>
  <si>
    <t>7.8</t>
  </si>
  <si>
    <t>26,636,291</t>
  </si>
  <si>
    <t>25,328,576</t>
  </si>
  <si>
    <t>77,681,265</t>
  </si>
  <si>
    <t>73,406,731</t>
  </si>
  <si>
    <t>77,271,531</t>
  </si>
  <si>
    <t>73,053,679</t>
  </si>
  <si>
    <t>146.4</t>
  </si>
  <si>
    <t>68.2%</t>
  </si>
  <si>
    <t>74.2%</t>
  </si>
  <si>
    <t>-6.0</t>
  </si>
  <si>
    <t>5,244,494</t>
  </si>
  <si>
    <t>5,008,105</t>
  </si>
  <si>
    <t>4.7</t>
  </si>
  <si>
    <t>196,537</t>
  </si>
  <si>
    <t>200,827</t>
  </si>
  <si>
    <t>-2.1</t>
  </si>
  <si>
    <t>194,083</t>
  </si>
  <si>
    <t>197,615</t>
  </si>
  <si>
    <t>188,397</t>
  </si>
  <si>
    <t>192,371</t>
  </si>
  <si>
    <t>8,139</t>
  </si>
  <si>
    <t>8,456</t>
  </si>
  <si>
    <t>-3.8</t>
  </si>
  <si>
    <t>41,192</t>
  </si>
  <si>
    <t>39,124</t>
  </si>
  <si>
    <t>2,534,283</t>
  </si>
  <si>
    <t>2,453,231</t>
  </si>
  <si>
    <t>7,209,861</t>
  </si>
  <si>
    <t>7,016,379</t>
  </si>
  <si>
    <t>2.8</t>
  </si>
  <si>
    <t>7,177,871</t>
  </si>
  <si>
    <t>6,976,924</t>
  </si>
  <si>
    <t>2.9</t>
  </si>
  <si>
    <t>138.2</t>
  </si>
  <si>
    <t>79.0%</t>
  </si>
  <si>
    <t>80.6%</t>
  </si>
  <si>
    <t>64,589,000</t>
  </si>
  <si>
    <t>59,935,267</t>
  </si>
  <si>
    <t>2,030,213</t>
  </si>
  <si>
    <t>2,048,784</t>
  </si>
  <si>
    <t>1,995,245</t>
  </si>
  <si>
    <t>2,017,833</t>
  </si>
  <si>
    <t>1,949,568</t>
  </si>
  <si>
    <t>1,972,902</t>
  </si>
  <si>
    <t>80,644</t>
  </si>
  <si>
    <t>75,882</t>
  </si>
  <si>
    <t>473,791</t>
  </si>
  <si>
    <t>440,365</t>
  </si>
  <si>
    <t>29,170,574</t>
  </si>
  <si>
    <t>27,781,807</t>
  </si>
  <si>
    <t>5.0</t>
  </si>
  <si>
    <t>84,891,125</t>
  </si>
  <si>
    <t>80,423,110</t>
  </si>
  <si>
    <t>84,449,402</t>
  </si>
  <si>
    <t>80,030,604</t>
  </si>
  <si>
    <t>145.7</t>
  </si>
  <si>
    <t>74.7%</t>
  </si>
  <si>
    <t>-5.6</t>
  </si>
  <si>
    <t>4,925,414</t>
  </si>
  <si>
    <t>4,569,884</t>
  </si>
  <si>
    <t>183,674</t>
  </si>
  <si>
    <t>180,186</t>
  </si>
  <si>
    <t>1.9</t>
  </si>
  <si>
    <t>181,145</t>
  </si>
  <si>
    <t>176,223</t>
  </si>
  <si>
    <t>174,233</t>
  </si>
  <si>
    <t>170,720</t>
  </si>
  <si>
    <t>9,442</t>
  </si>
  <si>
    <t>9,466</t>
  </si>
  <si>
    <t>38,324</t>
  </si>
  <si>
    <t>35,172</t>
  </si>
  <si>
    <t>2,440,716</t>
  </si>
  <si>
    <t>2,290,902</t>
  </si>
  <si>
    <t>6,762,155</t>
  </si>
  <si>
    <t>6,371,749</t>
  </si>
  <si>
    <t>6,729,668</t>
  </si>
  <si>
    <t>6,324,355</t>
  </si>
  <si>
    <t>137.6</t>
  </si>
  <si>
    <t>140.6</t>
  </si>
  <si>
    <t>-2.2</t>
  </si>
  <si>
    <t>75.1%</t>
  </si>
  <si>
    <t>68.9%</t>
  </si>
  <si>
    <t>66.0%</t>
  </si>
  <si>
    <t>69,514,414</t>
  </si>
  <si>
    <t>64,505,151</t>
  </si>
  <si>
    <t>2,213,887</t>
  </si>
  <si>
    <t>2,228,971</t>
  </si>
  <si>
    <t>2,176,389</t>
  </si>
  <si>
    <t>2,194,056</t>
  </si>
  <si>
    <t>2,123,801</t>
  </si>
  <si>
    <t>2,143,622</t>
  </si>
  <si>
    <t>90,086</t>
  </si>
  <si>
    <t>85,348</t>
  </si>
  <si>
    <t>512,115</t>
  </si>
  <si>
    <t>475,537</t>
  </si>
  <si>
    <t>7.7</t>
  </si>
  <si>
    <t>31,611,290</t>
  </si>
  <si>
    <t>30,072,709</t>
  </si>
  <si>
    <t>91,653,280</t>
  </si>
  <si>
    <t>86,794,859</t>
  </si>
  <si>
    <t>91,179,071</t>
  </si>
  <si>
    <t>86,354,959</t>
  </si>
  <si>
    <t>145.0</t>
  </si>
  <si>
    <t>145.4</t>
  </si>
  <si>
    <t>79.3%</t>
  </si>
  <si>
    <t>79.4%</t>
  </si>
  <si>
    <t>-5.0</t>
  </si>
  <si>
    <t>16,542,549</t>
  </si>
  <si>
    <t>15,635,916</t>
  </si>
  <si>
    <t>573,585</t>
  </si>
  <si>
    <t>576,244</t>
  </si>
  <si>
    <t>566,052</t>
  </si>
  <si>
    <t>566,101</t>
  </si>
  <si>
    <t>548,546</t>
  </si>
  <si>
    <t>550,915</t>
  </si>
  <si>
    <t>25,040</t>
  </si>
  <si>
    <t>25,329</t>
  </si>
  <si>
    <t>126,067</t>
  </si>
  <si>
    <t>118,084</t>
  </si>
  <si>
    <t>7,799,939</t>
  </si>
  <si>
    <t>7,458,101</t>
  </si>
  <si>
    <t>22,278,401</t>
  </si>
  <si>
    <t>21,398,359</t>
  </si>
  <si>
    <t>22,180,597</t>
  </si>
  <si>
    <t>21,275,261</t>
  </si>
  <si>
    <t>140.4</t>
  </si>
  <si>
    <t>142.5</t>
  </si>
  <si>
    <t>77.1%</t>
  </si>
  <si>
    <t>36,835,340</t>
  </si>
  <si>
    <t>34,548,630</t>
  </si>
  <si>
    <t>1,117,177</t>
  </si>
  <si>
    <t>1,133,064</t>
  </si>
  <si>
    <t>1,101,140</t>
  </si>
  <si>
    <t>1,114,340</t>
  </si>
  <si>
    <t>1,072,228</t>
  </si>
  <si>
    <t>1,087,567</t>
  </si>
  <si>
    <t>44,948</t>
  </si>
  <si>
    <t>45,497</t>
  </si>
  <si>
    <t>265,054</t>
  </si>
  <si>
    <t>247,979</t>
  </si>
  <si>
    <t>16,332,613</t>
  </si>
  <si>
    <t>15,644,780</t>
  </si>
  <si>
    <t>4.4</t>
  </si>
  <si>
    <t>48,007,105</t>
  </si>
  <si>
    <t>45,879,266</t>
  </si>
  <si>
    <t>47,802,897</t>
  </si>
  <si>
    <t>45,650,460</t>
  </si>
  <si>
    <t>148.1</t>
  </si>
  <si>
    <t>149.2</t>
  </si>
  <si>
    <t>80.8%</t>
  </si>
  <si>
    <t>81.1%</t>
  </si>
  <si>
    <t>70.8%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</si>
</sst>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_ ;[Red]\-0.0\ "/>
    <numFmt numFmtId="166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848C91"/>
      </bottom>
      <diagonal/>
    </border>
    <border>
      <left/>
      <right/>
      <top style="thin">
        <color rgb="FF848C91"/>
      </top>
      <bottom style="thin">
        <color rgb="FF848C91"/>
      </bottom>
      <diagonal/>
    </border>
    <border>
      <left/>
      <right/>
      <top style="thin">
        <color rgb="FF848C9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PAX_BE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54"/>
  <sheetViews>
    <sheetView tabSelected="1" zoomScale="75" workbookViewId="0"/>
  </sheetViews>
  <sheetFormatPr baseColWidth="10" defaultRowHeight="12.75" x14ac:dyDescent="0.2"/>
  <cols>
    <col min="1" max="1" width="38.7109375" style="2" customWidth="1"/>
    <col min="2" max="16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21" customHeight="1" thickBot="1" x14ac:dyDescent="0.25">
      <c r="A3" s="7"/>
      <c r="B3" s="8"/>
      <c r="C3" s="9" t="s">
        <v>4</v>
      </c>
      <c r="D3" s="9" t="s">
        <v>5</v>
      </c>
      <c r="E3" s="9" t="s">
        <v>25</v>
      </c>
      <c r="F3" s="9" t="s">
        <v>6</v>
      </c>
      <c r="G3" s="9" t="s">
        <v>26</v>
      </c>
      <c r="H3" s="9" t="s">
        <v>7</v>
      </c>
      <c r="I3" s="9" t="s">
        <v>8</v>
      </c>
      <c r="J3" s="9" t="s">
        <v>27</v>
      </c>
      <c r="K3" s="9" t="s">
        <v>9</v>
      </c>
      <c r="L3" s="9" t="s">
        <v>28</v>
      </c>
      <c r="M3" s="9" t="s">
        <v>10</v>
      </c>
      <c r="N3" s="9" t="s">
        <v>29</v>
      </c>
      <c r="O3" s="9" t="s">
        <v>11</v>
      </c>
      <c r="P3" s="10" t="s">
        <v>46</v>
      </c>
      <c r="Q3" s="2"/>
      <c r="R3" s="2"/>
    </row>
    <row r="4" spans="1:18" ht="10.15" customHeight="1" thickTop="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2"/>
      <c r="R4" s="2"/>
    </row>
    <row r="5" spans="1:18" ht="12.75" customHeight="1" x14ac:dyDescent="0.2">
      <c r="A5" s="15" t="s">
        <v>22</v>
      </c>
      <c r="B5" s="16">
        <v>2018</v>
      </c>
      <c r="C5" s="17" t="s">
        <v>47</v>
      </c>
      <c r="D5" s="17" t="s">
        <v>83</v>
      </c>
      <c r="E5" s="17" t="s">
        <v>116</v>
      </c>
      <c r="F5" s="17" t="s">
        <v>149</v>
      </c>
      <c r="G5" s="17" t="s">
        <v>182</v>
      </c>
      <c r="H5" s="17" t="s">
        <v>182</v>
      </c>
      <c r="I5" s="17" t="s">
        <v>213</v>
      </c>
      <c r="J5" s="17" t="s">
        <v>244</v>
      </c>
      <c r="K5" s="17" t="s">
        <v>272</v>
      </c>
      <c r="L5" s="17" t="s">
        <v>304</v>
      </c>
      <c r="M5" s="17" t="s">
        <v>332</v>
      </c>
      <c r="N5" s="17" t="s">
        <v>361</v>
      </c>
      <c r="O5" s="17" t="s">
        <v>388</v>
      </c>
      <c r="P5" s="17" t="s">
        <v>361</v>
      </c>
      <c r="Q5" s="2"/>
      <c r="R5" s="2"/>
    </row>
    <row r="6" spans="1:18" ht="12.75" customHeight="1" x14ac:dyDescent="0.2">
      <c r="A6" s="18"/>
      <c r="B6" s="16">
        <f>+B5-1</f>
        <v>2017</v>
      </c>
      <c r="C6" s="17" t="s">
        <v>48</v>
      </c>
      <c r="D6" s="17" t="s">
        <v>84</v>
      </c>
      <c r="E6" s="17" t="s">
        <v>117</v>
      </c>
      <c r="F6" s="17" t="s">
        <v>150</v>
      </c>
      <c r="G6" s="17" t="s">
        <v>183</v>
      </c>
      <c r="H6" s="17" t="s">
        <v>183</v>
      </c>
      <c r="I6" s="17" t="s">
        <v>214</v>
      </c>
      <c r="J6" s="17" t="s">
        <v>245</v>
      </c>
      <c r="K6" s="17" t="s">
        <v>273</v>
      </c>
      <c r="L6" s="17" t="s">
        <v>305</v>
      </c>
      <c r="M6" s="17" t="s">
        <v>333</v>
      </c>
      <c r="N6" s="17" t="s">
        <v>362</v>
      </c>
      <c r="O6" s="17" t="s">
        <v>389</v>
      </c>
      <c r="P6" s="17" t="s">
        <v>362</v>
      </c>
      <c r="Q6" s="2"/>
      <c r="R6" s="2"/>
    </row>
    <row r="7" spans="1:18" ht="12.75" customHeight="1" x14ac:dyDescent="0.2">
      <c r="A7" s="15"/>
      <c r="B7" s="16" t="s">
        <v>0</v>
      </c>
      <c r="C7" s="19" t="s">
        <v>49</v>
      </c>
      <c r="D7" s="19" t="s">
        <v>85</v>
      </c>
      <c r="E7" s="19" t="s">
        <v>118</v>
      </c>
      <c r="F7" s="19" t="s">
        <v>151</v>
      </c>
      <c r="G7" s="19" t="s">
        <v>184</v>
      </c>
      <c r="H7" s="19" t="s">
        <v>184</v>
      </c>
      <c r="I7" s="19" t="s">
        <v>70</v>
      </c>
      <c r="J7" s="19" t="s">
        <v>246</v>
      </c>
      <c r="K7" s="19" t="s">
        <v>274</v>
      </c>
      <c r="L7" s="19" t="s">
        <v>306</v>
      </c>
      <c r="M7" s="19" t="s">
        <v>334</v>
      </c>
      <c r="N7" s="19" t="s">
        <v>363</v>
      </c>
      <c r="O7" s="19" t="s">
        <v>228</v>
      </c>
      <c r="P7" s="19" t="s">
        <v>363</v>
      </c>
      <c r="Q7" s="4"/>
      <c r="R7" s="4"/>
    </row>
    <row r="8" spans="1:18" ht="12.75" customHeight="1" x14ac:dyDescent="0.2">
      <c r="A8" s="15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"/>
      <c r="R8" s="2"/>
    </row>
    <row r="9" spans="1:18" ht="12.75" customHeight="1" x14ac:dyDescent="0.2">
      <c r="A9" s="15" t="s">
        <v>39</v>
      </c>
      <c r="B9" s="16">
        <f>$B$5</f>
        <v>2018</v>
      </c>
      <c r="C9" s="17" t="s">
        <v>50</v>
      </c>
      <c r="D9" s="17" t="s">
        <v>86</v>
      </c>
      <c r="E9" s="17" t="s">
        <v>119</v>
      </c>
      <c r="F9" s="17" t="s">
        <v>152</v>
      </c>
      <c r="G9" s="17" t="s">
        <v>185</v>
      </c>
      <c r="H9" s="17" t="s">
        <v>185</v>
      </c>
      <c r="I9" s="17" t="s">
        <v>215</v>
      </c>
      <c r="J9" s="17" t="s">
        <v>247</v>
      </c>
      <c r="K9" s="17" t="s">
        <v>275</v>
      </c>
      <c r="L9" s="17" t="s">
        <v>307</v>
      </c>
      <c r="M9" s="17" t="s">
        <v>335</v>
      </c>
      <c r="N9" s="17" t="s">
        <v>364</v>
      </c>
      <c r="O9" s="17" t="s">
        <v>390</v>
      </c>
      <c r="P9" s="17" t="s">
        <v>364</v>
      </c>
      <c r="Q9" s="2"/>
      <c r="R9" s="2"/>
    </row>
    <row r="10" spans="1:18" ht="12.75" customHeight="1" x14ac:dyDescent="0.2">
      <c r="A10" s="15"/>
      <c r="B10" s="16">
        <f>$B$6</f>
        <v>2017</v>
      </c>
      <c r="C10" s="17" t="s">
        <v>51</v>
      </c>
      <c r="D10" s="17" t="s">
        <v>87</v>
      </c>
      <c r="E10" s="17" t="s">
        <v>120</v>
      </c>
      <c r="F10" s="17" t="s">
        <v>153</v>
      </c>
      <c r="G10" s="17" t="s">
        <v>186</v>
      </c>
      <c r="H10" s="17" t="s">
        <v>186</v>
      </c>
      <c r="I10" s="17" t="s">
        <v>216</v>
      </c>
      <c r="J10" s="17" t="s">
        <v>248</v>
      </c>
      <c r="K10" s="17" t="s">
        <v>276</v>
      </c>
      <c r="L10" s="17" t="s">
        <v>308</v>
      </c>
      <c r="M10" s="17" t="s">
        <v>336</v>
      </c>
      <c r="N10" s="17" t="s">
        <v>365</v>
      </c>
      <c r="O10" s="17" t="s">
        <v>391</v>
      </c>
      <c r="P10" s="17" t="s">
        <v>365</v>
      </c>
      <c r="Q10" s="2"/>
      <c r="R10" s="2"/>
    </row>
    <row r="11" spans="1:18" ht="12.75" customHeight="1" x14ac:dyDescent="0.2">
      <c r="A11" s="15"/>
      <c r="B11" s="16" t="s">
        <v>0</v>
      </c>
      <c r="C11" s="19" t="s">
        <v>52</v>
      </c>
      <c r="D11" s="19" t="s">
        <v>88</v>
      </c>
      <c r="E11" s="19" t="s">
        <v>91</v>
      </c>
      <c r="F11" s="30" t="s">
        <v>154</v>
      </c>
      <c r="G11" s="19" t="s">
        <v>187</v>
      </c>
      <c r="H11" s="19" t="s">
        <v>187</v>
      </c>
      <c r="I11" s="19" t="s">
        <v>217</v>
      </c>
      <c r="J11" s="19" t="s">
        <v>208</v>
      </c>
      <c r="K11" s="30" t="s">
        <v>277</v>
      </c>
      <c r="L11" s="19" t="s">
        <v>187</v>
      </c>
      <c r="M11" s="30" t="s">
        <v>337</v>
      </c>
      <c r="N11" s="19" t="s">
        <v>112</v>
      </c>
      <c r="O11" s="30" t="s">
        <v>145</v>
      </c>
      <c r="P11" s="19" t="s">
        <v>112</v>
      </c>
      <c r="Q11" s="2"/>
      <c r="R11" s="2"/>
    </row>
    <row r="12" spans="1:18" ht="12.75" customHeight="1" x14ac:dyDescent="0.2">
      <c r="A12" s="18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"/>
      <c r="R12" s="2"/>
    </row>
    <row r="13" spans="1:18" ht="12.75" customHeight="1" x14ac:dyDescent="0.2">
      <c r="A13" s="15" t="s">
        <v>44</v>
      </c>
      <c r="B13" s="16">
        <f>$B$5</f>
        <v>2018</v>
      </c>
      <c r="C13" s="17" t="s">
        <v>53</v>
      </c>
      <c r="D13" s="17" t="s">
        <v>89</v>
      </c>
      <c r="E13" s="17" t="s">
        <v>121</v>
      </c>
      <c r="F13" s="17" t="s">
        <v>155</v>
      </c>
      <c r="G13" s="17" t="s">
        <v>188</v>
      </c>
      <c r="H13" s="17" t="s">
        <v>188</v>
      </c>
      <c r="I13" s="17" t="s">
        <v>218</v>
      </c>
      <c r="J13" s="17" t="s">
        <v>249</v>
      </c>
      <c r="K13" s="17" t="s">
        <v>278</v>
      </c>
      <c r="L13" s="17" t="s">
        <v>309</v>
      </c>
      <c r="M13" s="17" t="s">
        <v>338</v>
      </c>
      <c r="N13" s="17" t="s">
        <v>366</v>
      </c>
      <c r="O13" s="17" t="s">
        <v>392</v>
      </c>
      <c r="P13" s="17" t="s">
        <v>366</v>
      </c>
      <c r="Q13" s="6"/>
      <c r="R13" s="2"/>
    </row>
    <row r="14" spans="1:18" ht="12.75" customHeight="1" x14ac:dyDescent="0.2">
      <c r="A14" s="15"/>
      <c r="B14" s="16">
        <f>$B$6</f>
        <v>2017</v>
      </c>
      <c r="C14" s="17" t="s">
        <v>54</v>
      </c>
      <c r="D14" s="17" t="s">
        <v>90</v>
      </c>
      <c r="E14" s="17" t="s">
        <v>122</v>
      </c>
      <c r="F14" s="17" t="s">
        <v>156</v>
      </c>
      <c r="G14" s="17" t="s">
        <v>189</v>
      </c>
      <c r="H14" s="17" t="s">
        <v>189</v>
      </c>
      <c r="I14" s="17" t="s">
        <v>219</v>
      </c>
      <c r="J14" s="17" t="s">
        <v>250</v>
      </c>
      <c r="K14" s="17" t="s">
        <v>279</v>
      </c>
      <c r="L14" s="17" t="s">
        <v>310</v>
      </c>
      <c r="M14" s="17" t="s">
        <v>339</v>
      </c>
      <c r="N14" s="17" t="s">
        <v>367</v>
      </c>
      <c r="O14" s="17" t="s">
        <v>393</v>
      </c>
      <c r="P14" s="17" t="s">
        <v>367</v>
      </c>
      <c r="Q14" s="2"/>
      <c r="R14" s="2"/>
    </row>
    <row r="15" spans="1:18" ht="12.75" customHeight="1" x14ac:dyDescent="0.2">
      <c r="A15" s="15"/>
      <c r="B15" s="16" t="s">
        <v>0</v>
      </c>
      <c r="C15" s="19" t="s">
        <v>55</v>
      </c>
      <c r="D15" s="19" t="s">
        <v>91</v>
      </c>
      <c r="E15" s="19" t="s">
        <v>52</v>
      </c>
      <c r="F15" s="30" t="s">
        <v>157</v>
      </c>
      <c r="G15" s="30" t="s">
        <v>190</v>
      </c>
      <c r="H15" s="30" t="s">
        <v>190</v>
      </c>
      <c r="I15" s="19" t="s">
        <v>178</v>
      </c>
      <c r="J15" s="19" t="s">
        <v>58</v>
      </c>
      <c r="K15" s="30" t="s">
        <v>280</v>
      </c>
      <c r="L15" s="19" t="s">
        <v>112</v>
      </c>
      <c r="M15" s="30" t="s">
        <v>340</v>
      </c>
      <c r="N15" s="30" t="s">
        <v>142</v>
      </c>
      <c r="O15" s="30" t="s">
        <v>394</v>
      </c>
      <c r="P15" s="30" t="s">
        <v>142</v>
      </c>
      <c r="Q15" s="2"/>
      <c r="R15" s="2"/>
    </row>
    <row r="16" spans="1:18" x14ac:dyDescent="0.2">
      <c r="A16" s="1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"/>
      <c r="R16" s="2"/>
    </row>
    <row r="17" spans="1:18" ht="12.75" customHeight="1" x14ac:dyDescent="0.2">
      <c r="A17" s="15" t="s">
        <v>37</v>
      </c>
      <c r="B17" s="16">
        <f>$B$5</f>
        <v>2018</v>
      </c>
      <c r="C17" s="17" t="s">
        <v>56</v>
      </c>
      <c r="D17" s="17" t="s">
        <v>92</v>
      </c>
      <c r="E17" s="17" t="s">
        <v>123</v>
      </c>
      <c r="F17" s="17" t="s">
        <v>158</v>
      </c>
      <c r="G17" s="17" t="s">
        <v>191</v>
      </c>
      <c r="H17" s="17" t="s">
        <v>191</v>
      </c>
      <c r="I17" s="17" t="s">
        <v>220</v>
      </c>
      <c r="J17" s="17" t="s">
        <v>251</v>
      </c>
      <c r="K17" s="17" t="s">
        <v>281</v>
      </c>
      <c r="L17" s="17" t="s">
        <v>311</v>
      </c>
      <c r="M17" s="17" t="s">
        <v>341</v>
      </c>
      <c r="N17" s="17" t="s">
        <v>368</v>
      </c>
      <c r="O17" s="17" t="s">
        <v>395</v>
      </c>
      <c r="P17" s="17" t="s">
        <v>368</v>
      </c>
      <c r="Q17" s="2"/>
      <c r="R17" s="2"/>
    </row>
    <row r="18" spans="1:18" ht="12.75" customHeight="1" x14ac:dyDescent="0.2">
      <c r="A18" s="15" t="s">
        <v>40</v>
      </c>
      <c r="B18" s="16">
        <f>$B$6</f>
        <v>2017</v>
      </c>
      <c r="C18" s="17" t="s">
        <v>57</v>
      </c>
      <c r="D18" s="17" t="s">
        <v>93</v>
      </c>
      <c r="E18" s="17" t="s">
        <v>124</v>
      </c>
      <c r="F18" s="17" t="s">
        <v>159</v>
      </c>
      <c r="G18" s="17" t="s">
        <v>192</v>
      </c>
      <c r="H18" s="17" t="s">
        <v>192</v>
      </c>
      <c r="I18" s="17" t="s">
        <v>221</v>
      </c>
      <c r="J18" s="17" t="s">
        <v>252</v>
      </c>
      <c r="K18" s="17" t="s">
        <v>282</v>
      </c>
      <c r="L18" s="17" t="s">
        <v>312</v>
      </c>
      <c r="M18" s="17" t="s">
        <v>342</v>
      </c>
      <c r="N18" s="17" t="s">
        <v>369</v>
      </c>
      <c r="O18" s="17" t="s">
        <v>396</v>
      </c>
      <c r="P18" s="17" t="s">
        <v>369</v>
      </c>
      <c r="Q18" s="2"/>
      <c r="R18" s="2"/>
    </row>
    <row r="19" spans="1:18" ht="12.75" customHeight="1" x14ac:dyDescent="0.2">
      <c r="A19" s="15"/>
      <c r="B19" s="16" t="s">
        <v>0</v>
      </c>
      <c r="C19" s="19" t="s">
        <v>58</v>
      </c>
      <c r="D19" s="19" t="s">
        <v>94</v>
      </c>
      <c r="E19" s="19" t="s">
        <v>125</v>
      </c>
      <c r="F19" s="30" t="s">
        <v>160</v>
      </c>
      <c r="G19" s="19" t="s">
        <v>112</v>
      </c>
      <c r="H19" s="19" t="s">
        <v>112</v>
      </c>
      <c r="I19" s="19" t="s">
        <v>222</v>
      </c>
      <c r="J19" s="19" t="s">
        <v>58</v>
      </c>
      <c r="K19" s="30" t="s">
        <v>283</v>
      </c>
      <c r="L19" s="19" t="s">
        <v>112</v>
      </c>
      <c r="M19" s="30" t="s">
        <v>343</v>
      </c>
      <c r="N19" s="30" t="s">
        <v>142</v>
      </c>
      <c r="O19" s="30" t="s">
        <v>397</v>
      </c>
      <c r="P19" s="30" t="s">
        <v>142</v>
      </c>
      <c r="Q19" s="4"/>
      <c r="R19" s="4"/>
    </row>
    <row r="20" spans="1:18" ht="12.75" customHeight="1" x14ac:dyDescent="0.2">
      <c r="A20" s="15"/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8"/>
      <c r="Q20" s="2"/>
      <c r="R20" s="2"/>
    </row>
    <row r="21" spans="1:18" ht="12.75" customHeight="1" x14ac:dyDescent="0.2">
      <c r="A21" s="15" t="s">
        <v>38</v>
      </c>
      <c r="B21" s="16">
        <f>$B$5</f>
        <v>2018</v>
      </c>
      <c r="C21" s="17" t="s">
        <v>59</v>
      </c>
      <c r="D21" s="17" t="s">
        <v>95</v>
      </c>
      <c r="E21" s="17" t="s">
        <v>126</v>
      </c>
      <c r="F21" s="17" t="s">
        <v>161</v>
      </c>
      <c r="G21" s="17" t="s">
        <v>193</v>
      </c>
      <c r="H21" s="17" t="s">
        <v>193</v>
      </c>
      <c r="I21" s="17" t="s">
        <v>223</v>
      </c>
      <c r="J21" s="17" t="s">
        <v>253</v>
      </c>
      <c r="K21" s="17" t="s">
        <v>284</v>
      </c>
      <c r="L21" s="17" t="s">
        <v>313</v>
      </c>
      <c r="M21" s="17" t="s">
        <v>344</v>
      </c>
      <c r="N21" s="17" t="s">
        <v>370</v>
      </c>
      <c r="O21" s="17" t="s">
        <v>398</v>
      </c>
      <c r="P21" s="17" t="s">
        <v>370</v>
      </c>
      <c r="Q21" s="2"/>
      <c r="R21" s="2"/>
    </row>
    <row r="22" spans="1:18" ht="12.75" customHeight="1" x14ac:dyDescent="0.2">
      <c r="A22" s="15" t="s">
        <v>40</v>
      </c>
      <c r="B22" s="16">
        <f>$B$6</f>
        <v>2017</v>
      </c>
      <c r="C22" s="17" t="s">
        <v>60</v>
      </c>
      <c r="D22" s="17" t="s">
        <v>96</v>
      </c>
      <c r="E22" s="17" t="s">
        <v>127</v>
      </c>
      <c r="F22" s="17" t="s">
        <v>162</v>
      </c>
      <c r="G22" s="17" t="s">
        <v>194</v>
      </c>
      <c r="H22" s="17" t="s">
        <v>194</v>
      </c>
      <c r="I22" s="17" t="s">
        <v>224</v>
      </c>
      <c r="J22" s="17" t="s">
        <v>254</v>
      </c>
      <c r="K22" s="17" t="s">
        <v>285</v>
      </c>
      <c r="L22" s="17" t="s">
        <v>314</v>
      </c>
      <c r="M22" s="17" t="s">
        <v>345</v>
      </c>
      <c r="N22" s="17" t="s">
        <v>371</v>
      </c>
      <c r="O22" s="17" t="s">
        <v>399</v>
      </c>
      <c r="P22" s="17" t="s">
        <v>371</v>
      </c>
      <c r="Q22" s="2"/>
      <c r="R22" s="2"/>
    </row>
    <row r="23" spans="1:18" ht="12.75" customHeight="1" x14ac:dyDescent="0.2">
      <c r="A23" s="15"/>
      <c r="B23" s="16" t="s">
        <v>0</v>
      </c>
      <c r="C23" s="19" t="s">
        <v>61</v>
      </c>
      <c r="D23" s="19" t="s">
        <v>97</v>
      </c>
      <c r="E23" s="19" t="s">
        <v>128</v>
      </c>
      <c r="F23" s="19" t="s">
        <v>163</v>
      </c>
      <c r="G23" s="19" t="s">
        <v>97</v>
      </c>
      <c r="H23" s="19" t="s">
        <v>97</v>
      </c>
      <c r="I23" s="19" t="s">
        <v>225</v>
      </c>
      <c r="J23" s="19" t="s">
        <v>255</v>
      </c>
      <c r="K23" s="19" t="s">
        <v>286</v>
      </c>
      <c r="L23" s="19" t="s">
        <v>315</v>
      </c>
      <c r="M23" s="19" t="s">
        <v>58</v>
      </c>
      <c r="N23" s="19" t="s">
        <v>372</v>
      </c>
      <c r="O23" s="19" t="s">
        <v>363</v>
      </c>
      <c r="P23" s="19" t="s">
        <v>372</v>
      </c>
      <c r="Q23" s="4"/>
      <c r="R23" s="4"/>
    </row>
    <row r="24" spans="1:18" ht="12.75" customHeight="1" x14ac:dyDescent="0.2">
      <c r="A24" s="18"/>
      <c r="B24" s="16"/>
      <c r="C24" s="17"/>
      <c r="D24" s="17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8"/>
      <c r="P24" s="18"/>
      <c r="Q24" s="2"/>
      <c r="R24" s="2"/>
    </row>
    <row r="25" spans="1:18" ht="12.75" customHeight="1" x14ac:dyDescent="0.2">
      <c r="A25" s="15" t="s">
        <v>23</v>
      </c>
      <c r="B25" s="16">
        <f>$B$5</f>
        <v>2018</v>
      </c>
      <c r="C25" s="17" t="s">
        <v>62</v>
      </c>
      <c r="D25" s="17" t="s">
        <v>98</v>
      </c>
      <c r="E25" s="17" t="s">
        <v>129</v>
      </c>
      <c r="F25" s="17" t="s">
        <v>164</v>
      </c>
      <c r="G25" s="17" t="s">
        <v>195</v>
      </c>
      <c r="H25" s="17" t="s">
        <v>195</v>
      </c>
      <c r="I25" s="17" t="s">
        <v>226</v>
      </c>
      <c r="J25" s="17" t="s">
        <v>256</v>
      </c>
      <c r="K25" s="17" t="s">
        <v>287</v>
      </c>
      <c r="L25" s="17" t="s">
        <v>316</v>
      </c>
      <c r="M25" s="17" t="s">
        <v>346</v>
      </c>
      <c r="N25" s="17" t="s">
        <v>373</v>
      </c>
      <c r="O25" s="17" t="s">
        <v>400</v>
      </c>
      <c r="P25" s="17" t="s">
        <v>373</v>
      </c>
      <c r="Q25" s="2"/>
      <c r="R25" s="2"/>
    </row>
    <row r="26" spans="1:18" ht="12.75" customHeight="1" x14ac:dyDescent="0.2">
      <c r="A26" s="18"/>
      <c r="B26" s="16">
        <f>$B$6</f>
        <v>2017</v>
      </c>
      <c r="C26" s="17" t="s">
        <v>63</v>
      </c>
      <c r="D26" s="17" t="s">
        <v>99</v>
      </c>
      <c r="E26" s="17" t="s">
        <v>130</v>
      </c>
      <c r="F26" s="17" t="s">
        <v>165</v>
      </c>
      <c r="G26" s="17" t="s">
        <v>196</v>
      </c>
      <c r="H26" s="17" t="s">
        <v>196</v>
      </c>
      <c r="I26" s="17" t="s">
        <v>227</v>
      </c>
      <c r="J26" s="17" t="s">
        <v>257</v>
      </c>
      <c r="K26" s="17" t="s">
        <v>288</v>
      </c>
      <c r="L26" s="17" t="s">
        <v>317</v>
      </c>
      <c r="M26" s="17" t="s">
        <v>347</v>
      </c>
      <c r="N26" s="17" t="s">
        <v>374</v>
      </c>
      <c r="O26" s="17" t="s">
        <v>401</v>
      </c>
      <c r="P26" s="17" t="s">
        <v>374</v>
      </c>
      <c r="Q26" s="2"/>
      <c r="R26" s="2"/>
    </row>
    <row r="27" spans="1:18" ht="12.75" customHeight="1" x14ac:dyDescent="0.2">
      <c r="A27" s="15"/>
      <c r="B27" s="16" t="s">
        <v>0</v>
      </c>
      <c r="C27" s="19" t="s">
        <v>64</v>
      </c>
      <c r="D27" s="19" t="s">
        <v>49</v>
      </c>
      <c r="E27" s="19" t="s">
        <v>131</v>
      </c>
      <c r="F27" s="19" t="s">
        <v>64</v>
      </c>
      <c r="G27" s="19" t="s">
        <v>197</v>
      </c>
      <c r="H27" s="19" t="s">
        <v>197</v>
      </c>
      <c r="I27" s="19" t="s">
        <v>228</v>
      </c>
      <c r="J27" s="19" t="s">
        <v>197</v>
      </c>
      <c r="K27" s="19" t="s">
        <v>289</v>
      </c>
      <c r="L27" s="19" t="s">
        <v>85</v>
      </c>
      <c r="M27" s="19" t="s">
        <v>306</v>
      </c>
      <c r="N27" s="19" t="s">
        <v>64</v>
      </c>
      <c r="O27" s="19" t="s">
        <v>328</v>
      </c>
      <c r="P27" s="19" t="s">
        <v>64</v>
      </c>
      <c r="Q27" s="4"/>
      <c r="R27" s="4"/>
    </row>
    <row r="28" spans="1:18" ht="12.75" customHeight="1" x14ac:dyDescent="0.2">
      <c r="A28" s="15"/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8"/>
      <c r="P28" s="18"/>
      <c r="Q28" s="2"/>
      <c r="R28" s="2"/>
    </row>
    <row r="29" spans="1:18" ht="12.75" customHeight="1" x14ac:dyDescent="0.2">
      <c r="A29" s="15" t="s">
        <v>42</v>
      </c>
      <c r="B29" s="16">
        <f>$B$5</f>
        <v>2018</v>
      </c>
      <c r="C29" s="17" t="s">
        <v>65</v>
      </c>
      <c r="D29" s="17" t="s">
        <v>100</v>
      </c>
      <c r="E29" s="17" t="s">
        <v>132</v>
      </c>
      <c r="F29" s="17" t="s">
        <v>166</v>
      </c>
      <c r="G29" s="17" t="s">
        <v>198</v>
      </c>
      <c r="H29" s="17" t="s">
        <v>198</v>
      </c>
      <c r="I29" s="17" t="s">
        <v>229</v>
      </c>
      <c r="J29" s="17" t="s">
        <v>258</v>
      </c>
      <c r="K29" s="17" t="s">
        <v>290</v>
      </c>
      <c r="L29" s="17" t="s">
        <v>318</v>
      </c>
      <c r="M29" s="17" t="s">
        <v>348</v>
      </c>
      <c r="N29" s="17" t="s">
        <v>375</v>
      </c>
      <c r="O29" s="17" t="s">
        <v>402</v>
      </c>
      <c r="P29" s="17" t="s">
        <v>375</v>
      </c>
      <c r="Q29" s="2"/>
      <c r="R29" s="2"/>
    </row>
    <row r="30" spans="1:18" ht="12.75" customHeight="1" x14ac:dyDescent="0.2">
      <c r="A30" s="18"/>
      <c r="B30" s="16">
        <f>$B$6</f>
        <v>2017</v>
      </c>
      <c r="C30" s="17" t="s">
        <v>66</v>
      </c>
      <c r="D30" s="17" t="s">
        <v>101</v>
      </c>
      <c r="E30" s="17" t="s">
        <v>133</v>
      </c>
      <c r="F30" s="17" t="s">
        <v>167</v>
      </c>
      <c r="G30" s="17" t="s">
        <v>199</v>
      </c>
      <c r="H30" s="17" t="s">
        <v>199</v>
      </c>
      <c r="I30" s="17" t="s">
        <v>230</v>
      </c>
      <c r="J30" s="17" t="s">
        <v>259</v>
      </c>
      <c r="K30" s="17" t="s">
        <v>291</v>
      </c>
      <c r="L30" s="17" t="s">
        <v>319</v>
      </c>
      <c r="M30" s="17" t="s">
        <v>349</v>
      </c>
      <c r="N30" s="17" t="s">
        <v>376</v>
      </c>
      <c r="O30" s="17" t="s">
        <v>403</v>
      </c>
      <c r="P30" s="17" t="s">
        <v>376</v>
      </c>
      <c r="Q30" s="2"/>
      <c r="R30" s="2"/>
    </row>
    <row r="31" spans="1:18" ht="12.75" customHeight="1" x14ac:dyDescent="0.2">
      <c r="A31" s="15"/>
      <c r="B31" s="16" t="s">
        <v>0</v>
      </c>
      <c r="C31" s="19" t="s">
        <v>67</v>
      </c>
      <c r="D31" s="19" t="s">
        <v>102</v>
      </c>
      <c r="E31" s="19" t="s">
        <v>134</v>
      </c>
      <c r="F31" s="19" t="s">
        <v>82</v>
      </c>
      <c r="G31" s="19" t="s">
        <v>139</v>
      </c>
      <c r="H31" s="19" t="s">
        <v>139</v>
      </c>
      <c r="I31" s="19" t="s">
        <v>102</v>
      </c>
      <c r="J31" s="19" t="s">
        <v>134</v>
      </c>
      <c r="K31" s="19" t="s">
        <v>134</v>
      </c>
      <c r="L31" s="19" t="s">
        <v>134</v>
      </c>
      <c r="M31" s="19" t="s">
        <v>102</v>
      </c>
      <c r="N31" s="19" t="s">
        <v>377</v>
      </c>
      <c r="O31" s="19" t="s">
        <v>404</v>
      </c>
      <c r="P31" s="19" t="s">
        <v>377</v>
      </c>
      <c r="Q31" s="4"/>
      <c r="R31" s="4"/>
    </row>
    <row r="32" spans="1:18" ht="12.75" customHeight="1" x14ac:dyDescent="0.2">
      <c r="A32" s="15"/>
      <c r="B32" s="16"/>
      <c r="C32" s="17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  <c r="P32" s="17"/>
      <c r="Q32" s="2"/>
      <c r="R32" s="2"/>
    </row>
    <row r="33" spans="1:18" ht="12.75" customHeight="1" x14ac:dyDescent="0.2">
      <c r="A33" s="15" t="s">
        <v>45</v>
      </c>
      <c r="B33" s="16">
        <f>$B$5</f>
        <v>2018</v>
      </c>
      <c r="C33" s="17" t="s">
        <v>68</v>
      </c>
      <c r="D33" s="17" t="s">
        <v>103</v>
      </c>
      <c r="E33" s="17" t="s">
        <v>135</v>
      </c>
      <c r="F33" s="17" t="s">
        <v>168</v>
      </c>
      <c r="G33" s="17" t="s">
        <v>200</v>
      </c>
      <c r="H33" s="17" t="s">
        <v>200</v>
      </c>
      <c r="I33" s="17" t="s">
        <v>231</v>
      </c>
      <c r="J33" s="17" t="s">
        <v>260</v>
      </c>
      <c r="K33" s="17" t="s">
        <v>292</v>
      </c>
      <c r="L33" s="17" t="s">
        <v>320</v>
      </c>
      <c r="M33" s="17" t="s">
        <v>350</v>
      </c>
      <c r="N33" s="17" t="s">
        <v>378</v>
      </c>
      <c r="O33" s="17" t="s">
        <v>405</v>
      </c>
      <c r="P33" s="17" t="s">
        <v>378</v>
      </c>
      <c r="Q33" s="2"/>
      <c r="R33" s="2"/>
    </row>
    <row r="34" spans="1:18" ht="12.75" customHeight="1" x14ac:dyDescent="0.2">
      <c r="A34" s="18"/>
      <c r="B34" s="16">
        <f>$B$6</f>
        <v>2017</v>
      </c>
      <c r="C34" s="17" t="s">
        <v>69</v>
      </c>
      <c r="D34" s="17" t="s">
        <v>104</v>
      </c>
      <c r="E34" s="17" t="s">
        <v>136</v>
      </c>
      <c r="F34" s="17" t="s">
        <v>169</v>
      </c>
      <c r="G34" s="17" t="s">
        <v>201</v>
      </c>
      <c r="H34" s="17" t="s">
        <v>201</v>
      </c>
      <c r="I34" s="17" t="s">
        <v>232</v>
      </c>
      <c r="J34" s="17" t="s">
        <v>261</v>
      </c>
      <c r="K34" s="17" t="s">
        <v>293</v>
      </c>
      <c r="L34" s="17" t="s">
        <v>321</v>
      </c>
      <c r="M34" s="17" t="s">
        <v>351</v>
      </c>
      <c r="N34" s="17" t="s">
        <v>379</v>
      </c>
      <c r="O34" s="17" t="s">
        <v>406</v>
      </c>
      <c r="P34" s="17" t="s">
        <v>379</v>
      </c>
      <c r="Q34" s="2"/>
      <c r="R34" s="2"/>
    </row>
    <row r="35" spans="1:18" ht="12.75" customHeight="1" x14ac:dyDescent="0.2">
      <c r="A35" s="15"/>
      <c r="B35" s="16" t="s">
        <v>0</v>
      </c>
      <c r="C35" s="19" t="s">
        <v>70</v>
      </c>
      <c r="D35" s="19" t="s">
        <v>105</v>
      </c>
      <c r="E35" s="19" t="s">
        <v>82</v>
      </c>
      <c r="F35" s="19" t="s">
        <v>170</v>
      </c>
      <c r="G35" s="19" t="s">
        <v>202</v>
      </c>
      <c r="H35" s="19" t="s">
        <v>202</v>
      </c>
      <c r="I35" s="19" t="s">
        <v>233</v>
      </c>
      <c r="J35" s="19" t="s">
        <v>262</v>
      </c>
      <c r="K35" s="19" t="s">
        <v>105</v>
      </c>
      <c r="L35" s="19" t="s">
        <v>108</v>
      </c>
      <c r="M35" s="19" t="s">
        <v>108</v>
      </c>
      <c r="N35" s="19" t="s">
        <v>108</v>
      </c>
      <c r="O35" s="19" t="s">
        <v>407</v>
      </c>
      <c r="P35" s="19" t="s">
        <v>108</v>
      </c>
      <c r="Q35" s="2"/>
      <c r="R35" s="2"/>
    </row>
    <row r="36" spans="1:18" ht="12.75" customHeight="1" x14ac:dyDescent="0.2">
      <c r="A36" s="18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"/>
      <c r="R36" s="2"/>
    </row>
    <row r="37" spans="1:18" ht="12.75" customHeight="1" x14ac:dyDescent="0.2">
      <c r="A37" s="15" t="s">
        <v>43</v>
      </c>
      <c r="B37" s="16">
        <f>$B$5</f>
        <v>2018</v>
      </c>
      <c r="C37" s="17" t="s">
        <v>71</v>
      </c>
      <c r="D37" s="17" t="s">
        <v>106</v>
      </c>
      <c r="E37" s="17" t="s">
        <v>137</v>
      </c>
      <c r="F37" s="17" t="s">
        <v>171</v>
      </c>
      <c r="G37" s="17" t="s">
        <v>203</v>
      </c>
      <c r="H37" s="17" t="s">
        <v>203</v>
      </c>
      <c r="I37" s="17" t="s">
        <v>234</v>
      </c>
      <c r="J37" s="17" t="s">
        <v>263</v>
      </c>
      <c r="K37" s="17" t="s">
        <v>294</v>
      </c>
      <c r="L37" s="17" t="s">
        <v>322</v>
      </c>
      <c r="M37" s="17" t="s">
        <v>352</v>
      </c>
      <c r="N37" s="17" t="s">
        <v>380</v>
      </c>
      <c r="O37" s="17" t="s">
        <v>408</v>
      </c>
      <c r="P37" s="17" t="s">
        <v>380</v>
      </c>
      <c r="Q37" s="6"/>
      <c r="R37" s="2"/>
    </row>
    <row r="38" spans="1:18" ht="12.75" customHeight="1" x14ac:dyDescent="0.2">
      <c r="A38" s="18"/>
      <c r="B38" s="16">
        <f>$B$6</f>
        <v>2017</v>
      </c>
      <c r="C38" s="17" t="s">
        <v>72</v>
      </c>
      <c r="D38" s="17" t="s">
        <v>107</v>
      </c>
      <c r="E38" s="17" t="s">
        <v>138</v>
      </c>
      <c r="F38" s="17" t="s">
        <v>172</v>
      </c>
      <c r="G38" s="17" t="s">
        <v>204</v>
      </c>
      <c r="H38" s="17" t="s">
        <v>204</v>
      </c>
      <c r="I38" s="17" t="s">
        <v>235</v>
      </c>
      <c r="J38" s="17" t="s">
        <v>264</v>
      </c>
      <c r="K38" s="17" t="s">
        <v>295</v>
      </c>
      <c r="L38" s="17" t="s">
        <v>323</v>
      </c>
      <c r="M38" s="17" t="s">
        <v>353</v>
      </c>
      <c r="N38" s="17" t="s">
        <v>381</v>
      </c>
      <c r="O38" s="17" t="s">
        <v>409</v>
      </c>
      <c r="P38" s="17" t="s">
        <v>381</v>
      </c>
      <c r="Q38" s="2"/>
      <c r="R38" s="2"/>
    </row>
    <row r="39" spans="1:18" ht="12.75" customHeight="1" x14ac:dyDescent="0.2">
      <c r="A39" s="15"/>
      <c r="B39" s="16" t="s">
        <v>0</v>
      </c>
      <c r="C39" s="19" t="s">
        <v>73</v>
      </c>
      <c r="D39" s="19" t="s">
        <v>108</v>
      </c>
      <c r="E39" s="19" t="s">
        <v>139</v>
      </c>
      <c r="F39" s="19" t="s">
        <v>64</v>
      </c>
      <c r="G39" s="19" t="s">
        <v>205</v>
      </c>
      <c r="H39" s="19" t="s">
        <v>205</v>
      </c>
      <c r="I39" s="19" t="s">
        <v>233</v>
      </c>
      <c r="J39" s="19" t="s">
        <v>82</v>
      </c>
      <c r="K39" s="19" t="s">
        <v>296</v>
      </c>
      <c r="L39" s="19" t="s">
        <v>67</v>
      </c>
      <c r="M39" s="19" t="s">
        <v>296</v>
      </c>
      <c r="N39" s="19" t="s">
        <v>262</v>
      </c>
      <c r="O39" s="19" t="s">
        <v>139</v>
      </c>
      <c r="P39" s="19" t="s">
        <v>262</v>
      </c>
      <c r="Q39" s="2"/>
      <c r="R39" s="2"/>
    </row>
    <row r="40" spans="1:18" x14ac:dyDescent="0.2">
      <c r="A40" s="18"/>
      <c r="B40" s="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"/>
      <c r="R40" s="2"/>
    </row>
    <row r="41" spans="1:18" ht="12.75" customHeight="1" x14ac:dyDescent="0.2">
      <c r="A41" s="15" t="s">
        <v>1</v>
      </c>
      <c r="B41" s="16">
        <f>$B$5</f>
        <v>2018</v>
      </c>
      <c r="C41" s="20" t="s">
        <v>74</v>
      </c>
      <c r="D41" s="20" t="s">
        <v>109</v>
      </c>
      <c r="E41" s="20" t="s">
        <v>140</v>
      </c>
      <c r="F41" s="20" t="s">
        <v>173</v>
      </c>
      <c r="G41" s="20" t="s">
        <v>206</v>
      </c>
      <c r="H41" s="20" t="s">
        <v>206</v>
      </c>
      <c r="I41" s="20" t="s">
        <v>236</v>
      </c>
      <c r="J41" s="20" t="s">
        <v>265</v>
      </c>
      <c r="K41" s="20" t="s">
        <v>297</v>
      </c>
      <c r="L41" s="20" t="s">
        <v>324</v>
      </c>
      <c r="M41" s="20" t="s">
        <v>354</v>
      </c>
      <c r="N41" s="20" t="s">
        <v>382</v>
      </c>
      <c r="O41" s="20" t="s">
        <v>410</v>
      </c>
      <c r="P41" s="20" t="s">
        <v>382</v>
      </c>
      <c r="Q41" s="2"/>
      <c r="R41" s="2"/>
    </row>
    <row r="42" spans="1:18" ht="12.75" customHeight="1" x14ac:dyDescent="0.2">
      <c r="A42" s="18"/>
      <c r="B42" s="16">
        <f>$B$6</f>
        <v>2017</v>
      </c>
      <c r="C42" s="20" t="s">
        <v>75</v>
      </c>
      <c r="D42" s="20" t="s">
        <v>110</v>
      </c>
      <c r="E42" s="20" t="s">
        <v>141</v>
      </c>
      <c r="F42" s="20" t="s">
        <v>174</v>
      </c>
      <c r="G42" s="20" t="s">
        <v>207</v>
      </c>
      <c r="H42" s="20" t="s">
        <v>207</v>
      </c>
      <c r="I42" s="20" t="s">
        <v>237</v>
      </c>
      <c r="J42" s="20" t="s">
        <v>266</v>
      </c>
      <c r="K42" s="20" t="s">
        <v>298</v>
      </c>
      <c r="L42" s="20" t="s">
        <v>325</v>
      </c>
      <c r="M42" s="20" t="s">
        <v>355</v>
      </c>
      <c r="N42" s="20" t="s">
        <v>383</v>
      </c>
      <c r="O42" s="20" t="s">
        <v>411</v>
      </c>
      <c r="P42" s="20" t="s">
        <v>383</v>
      </c>
      <c r="Q42" s="2"/>
      <c r="R42" s="2"/>
    </row>
    <row r="43" spans="1:18" ht="12.75" customHeight="1" x14ac:dyDescent="0.2">
      <c r="A43" s="15"/>
      <c r="B43" s="16" t="s">
        <v>0</v>
      </c>
      <c r="C43" s="30" t="s">
        <v>76</v>
      </c>
      <c r="D43" s="19" t="s">
        <v>58</v>
      </c>
      <c r="E43" s="30" t="s">
        <v>142</v>
      </c>
      <c r="F43" s="19" t="s">
        <v>175</v>
      </c>
      <c r="G43" s="19" t="s">
        <v>208</v>
      </c>
      <c r="H43" s="19" t="s">
        <v>208</v>
      </c>
      <c r="I43" s="30" t="s">
        <v>160</v>
      </c>
      <c r="J43" s="19" t="s">
        <v>112</v>
      </c>
      <c r="K43" s="19" t="s">
        <v>187</v>
      </c>
      <c r="L43" s="19" t="s">
        <v>326</v>
      </c>
      <c r="M43" s="19" t="s">
        <v>300</v>
      </c>
      <c r="N43" s="19" t="s">
        <v>326</v>
      </c>
      <c r="O43" s="30" t="s">
        <v>412</v>
      </c>
      <c r="P43" s="19" t="s">
        <v>326</v>
      </c>
      <c r="Q43" s="2"/>
      <c r="R43" s="2"/>
    </row>
    <row r="44" spans="1:18" ht="12.75" customHeight="1" x14ac:dyDescent="0.2">
      <c r="A44" s="15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"/>
      <c r="R44" s="2"/>
    </row>
    <row r="45" spans="1:18" ht="12.75" customHeight="1" x14ac:dyDescent="0.2">
      <c r="A45" s="15" t="s">
        <v>2</v>
      </c>
      <c r="B45" s="16">
        <f>$B$5</f>
        <v>2018</v>
      </c>
      <c r="C45" s="21" t="s">
        <v>77</v>
      </c>
      <c r="D45" s="21" t="s">
        <v>78</v>
      </c>
      <c r="E45" s="21" t="s">
        <v>143</v>
      </c>
      <c r="F45" s="21" t="s">
        <v>176</v>
      </c>
      <c r="G45" s="21" t="s">
        <v>209</v>
      </c>
      <c r="H45" s="21" t="s">
        <v>209</v>
      </c>
      <c r="I45" s="21" t="s">
        <v>238</v>
      </c>
      <c r="J45" s="21" t="s">
        <v>267</v>
      </c>
      <c r="K45" s="21" t="s">
        <v>238</v>
      </c>
      <c r="L45" s="21" t="s">
        <v>327</v>
      </c>
      <c r="M45" s="21" t="s">
        <v>356</v>
      </c>
      <c r="N45" s="21" t="s">
        <v>384</v>
      </c>
      <c r="O45" s="21" t="s">
        <v>413</v>
      </c>
      <c r="P45" s="21" t="s">
        <v>384</v>
      </c>
      <c r="Q45" s="2"/>
      <c r="R45" s="2"/>
    </row>
    <row r="46" spans="1:18" ht="12.75" customHeight="1" x14ac:dyDescent="0.2">
      <c r="A46" s="18"/>
      <c r="B46" s="16">
        <f>$B$6</f>
        <v>2017</v>
      </c>
      <c r="C46" s="21" t="s">
        <v>78</v>
      </c>
      <c r="D46" s="21" t="s">
        <v>111</v>
      </c>
      <c r="E46" s="21" t="s">
        <v>144</v>
      </c>
      <c r="F46" s="21" t="s">
        <v>177</v>
      </c>
      <c r="G46" s="21" t="s">
        <v>210</v>
      </c>
      <c r="H46" s="21" t="s">
        <v>210</v>
      </c>
      <c r="I46" s="21" t="s">
        <v>239</v>
      </c>
      <c r="J46" s="21" t="s">
        <v>268</v>
      </c>
      <c r="K46" s="21" t="s">
        <v>299</v>
      </c>
      <c r="L46" s="21" t="s">
        <v>327</v>
      </c>
      <c r="M46" s="21" t="s">
        <v>357</v>
      </c>
      <c r="N46" s="21" t="s">
        <v>385</v>
      </c>
      <c r="O46" s="21" t="s">
        <v>414</v>
      </c>
      <c r="P46" s="21" t="s">
        <v>385</v>
      </c>
      <c r="Q46" s="2"/>
      <c r="R46" s="2"/>
    </row>
    <row r="47" spans="1:18" ht="12.75" customHeight="1" x14ac:dyDescent="0.2">
      <c r="A47" s="18"/>
      <c r="B47" s="22" t="s">
        <v>36</v>
      </c>
      <c r="C47" s="30" t="s">
        <v>79</v>
      </c>
      <c r="D47" s="19" t="s">
        <v>112</v>
      </c>
      <c r="E47" s="30" t="s">
        <v>145</v>
      </c>
      <c r="F47" s="19" t="s">
        <v>178</v>
      </c>
      <c r="G47" s="19" t="s">
        <v>55</v>
      </c>
      <c r="H47" s="19" t="s">
        <v>55</v>
      </c>
      <c r="I47" s="30" t="s">
        <v>240</v>
      </c>
      <c r="J47" s="30" t="s">
        <v>269</v>
      </c>
      <c r="K47" s="19" t="s">
        <v>300</v>
      </c>
      <c r="L47" s="19" t="s">
        <v>328</v>
      </c>
      <c r="M47" s="19" t="s">
        <v>187</v>
      </c>
      <c r="N47" s="19" t="s">
        <v>112</v>
      </c>
      <c r="O47" s="30" t="s">
        <v>190</v>
      </c>
      <c r="P47" s="19" t="s">
        <v>112</v>
      </c>
      <c r="Q47" s="2"/>
      <c r="R47" s="2"/>
    </row>
    <row r="48" spans="1:18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"/>
      <c r="R48" s="2"/>
    </row>
    <row r="49" spans="1:18" ht="12.75" customHeight="1" x14ac:dyDescent="0.2">
      <c r="A49" s="15" t="s">
        <v>41</v>
      </c>
      <c r="B49" s="16">
        <f>$B$5</f>
        <v>2018</v>
      </c>
      <c r="C49" s="23" t="s">
        <v>80</v>
      </c>
      <c r="D49" s="23" t="s">
        <v>113</v>
      </c>
      <c r="E49" s="23" t="s">
        <v>146</v>
      </c>
      <c r="F49" s="23" t="s">
        <v>179</v>
      </c>
      <c r="G49" s="23" t="s">
        <v>113</v>
      </c>
      <c r="H49" s="23" t="s">
        <v>113</v>
      </c>
      <c r="I49" s="23" t="s">
        <v>241</v>
      </c>
      <c r="J49" s="23" t="s">
        <v>143</v>
      </c>
      <c r="K49" s="23" t="s">
        <v>301</v>
      </c>
      <c r="L49" s="23" t="s">
        <v>329</v>
      </c>
      <c r="M49" s="23" t="s">
        <v>358</v>
      </c>
      <c r="N49" s="23" t="s">
        <v>386</v>
      </c>
      <c r="O49" s="23" t="s">
        <v>415</v>
      </c>
      <c r="P49" s="23" t="s">
        <v>386</v>
      </c>
      <c r="Q49" s="2"/>
      <c r="R49" s="2"/>
    </row>
    <row r="50" spans="1:18" ht="12.75" customHeight="1" x14ac:dyDescent="0.2">
      <c r="A50" s="18"/>
      <c r="B50" s="16">
        <f>$B$6</f>
        <v>2017</v>
      </c>
      <c r="C50" s="23" t="s">
        <v>81</v>
      </c>
      <c r="D50" s="23" t="s">
        <v>114</v>
      </c>
      <c r="E50" s="23" t="s">
        <v>147</v>
      </c>
      <c r="F50" s="23" t="s">
        <v>180</v>
      </c>
      <c r="G50" s="23" t="s">
        <v>211</v>
      </c>
      <c r="H50" s="23" t="s">
        <v>211</v>
      </c>
      <c r="I50" s="23" t="s">
        <v>242</v>
      </c>
      <c r="J50" s="23" t="s">
        <v>270</v>
      </c>
      <c r="K50" s="23" t="s">
        <v>302</v>
      </c>
      <c r="L50" s="23" t="s">
        <v>330</v>
      </c>
      <c r="M50" s="23" t="s">
        <v>359</v>
      </c>
      <c r="N50" s="23" t="s">
        <v>384</v>
      </c>
      <c r="O50" s="23" t="s">
        <v>209</v>
      </c>
      <c r="P50" s="23" t="s">
        <v>384</v>
      </c>
      <c r="Q50" s="2"/>
      <c r="R50" s="2"/>
    </row>
    <row r="51" spans="1:18" ht="12.75" customHeight="1" x14ac:dyDescent="0.2">
      <c r="A51" s="24"/>
      <c r="B51" s="25" t="s">
        <v>36</v>
      </c>
      <c r="C51" s="26" t="s">
        <v>82</v>
      </c>
      <c r="D51" s="31" t="s">
        <v>115</v>
      </c>
      <c r="E51" s="31" t="s">
        <v>148</v>
      </c>
      <c r="F51" s="31" t="s">
        <v>181</v>
      </c>
      <c r="G51" s="31" t="s">
        <v>212</v>
      </c>
      <c r="H51" s="31" t="s">
        <v>212</v>
      </c>
      <c r="I51" s="31" t="s">
        <v>243</v>
      </c>
      <c r="J51" s="31" t="s">
        <v>271</v>
      </c>
      <c r="K51" s="31" t="s">
        <v>303</v>
      </c>
      <c r="L51" s="31" t="s">
        <v>331</v>
      </c>
      <c r="M51" s="31" t="s">
        <v>360</v>
      </c>
      <c r="N51" s="31" t="s">
        <v>387</v>
      </c>
      <c r="O51" s="31" t="s">
        <v>416</v>
      </c>
      <c r="P51" s="31" t="s">
        <v>387</v>
      </c>
      <c r="Q51" s="2"/>
      <c r="R51" s="2"/>
    </row>
    <row r="52" spans="1:18" ht="12.75" customHeight="1" x14ac:dyDescent="0.2">
      <c r="B52" s="27"/>
    </row>
    <row r="53" spans="1:18" x14ac:dyDescent="0.2">
      <c r="A53" s="5" t="s">
        <v>3</v>
      </c>
      <c r="B53" s="28"/>
    </row>
    <row r="54" spans="1:18" x14ac:dyDescent="0.2">
      <c r="A54" s="2" t="s">
        <v>24</v>
      </c>
      <c r="B54" s="29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54"/>
  <sheetViews>
    <sheetView zoomScale="75" workbookViewId="0"/>
  </sheetViews>
  <sheetFormatPr baseColWidth="10" defaultRowHeight="12.75" x14ac:dyDescent="0.2"/>
  <cols>
    <col min="1" max="1" width="38.7109375" style="2" customWidth="1"/>
    <col min="2" max="18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 thickBot="1" x14ac:dyDescent="0.25">
      <c r="A3" s="7"/>
      <c r="B3" s="8"/>
      <c r="C3" s="9" t="s">
        <v>12</v>
      </c>
      <c r="D3" s="9" t="s">
        <v>30</v>
      </c>
      <c r="E3" s="9" t="s">
        <v>13</v>
      </c>
      <c r="F3" s="9" t="s">
        <v>31</v>
      </c>
      <c r="G3" s="9" t="s">
        <v>14</v>
      </c>
      <c r="H3" s="9" t="s">
        <v>16</v>
      </c>
      <c r="I3" s="9" t="s">
        <v>15</v>
      </c>
      <c r="J3" s="9" t="s">
        <v>17</v>
      </c>
      <c r="K3" s="9" t="s">
        <v>32</v>
      </c>
      <c r="L3" s="9" t="s">
        <v>18</v>
      </c>
      <c r="M3" s="9" t="s">
        <v>33</v>
      </c>
      <c r="N3" s="9" t="s">
        <v>19</v>
      </c>
      <c r="O3" s="9" t="s">
        <v>34</v>
      </c>
      <c r="P3" s="10" t="s">
        <v>35</v>
      </c>
      <c r="Q3" s="10" t="s">
        <v>20</v>
      </c>
      <c r="R3" s="10" t="s">
        <v>21</v>
      </c>
    </row>
    <row r="4" spans="1:18" ht="10.15" customHeight="1" thickTop="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4"/>
    </row>
    <row r="5" spans="1:18" ht="12.75" customHeight="1" x14ac:dyDescent="0.2">
      <c r="A5" s="15" t="s">
        <v>22</v>
      </c>
      <c r="B5" s="16">
        <f>'Jan - Jun'!$B$5</f>
        <v>2018</v>
      </c>
      <c r="C5" s="17" t="s">
        <v>417</v>
      </c>
      <c r="D5" s="17" t="s">
        <v>447</v>
      </c>
      <c r="E5" s="17" t="s">
        <v>474</v>
      </c>
      <c r="F5" s="17" t="s">
        <v>500</v>
      </c>
      <c r="G5" s="17" t="s">
        <v>523</v>
      </c>
      <c r="H5" s="17" t="s">
        <v>550</v>
      </c>
      <c r="I5" s="17" t="s">
        <v>574</v>
      </c>
      <c r="J5" s="17" t="s">
        <v>601</v>
      </c>
      <c r="K5" s="17" t="s">
        <v>628</v>
      </c>
      <c r="L5" s="17" t="s">
        <v>651</v>
      </c>
      <c r="M5" s="17" t="s">
        <v>677</v>
      </c>
      <c r="N5" s="17" t="s">
        <v>699</v>
      </c>
      <c r="O5" s="17" t="s">
        <v>724</v>
      </c>
      <c r="P5" s="17" t="s">
        <v>748</v>
      </c>
      <c r="Q5" s="17" t="s">
        <v>769</v>
      </c>
      <c r="R5" s="17" t="s">
        <v>724</v>
      </c>
    </row>
    <row r="6" spans="1:18" ht="12.75" customHeight="1" x14ac:dyDescent="0.2">
      <c r="A6" s="18"/>
      <c r="B6" s="16">
        <f>'Jan - Jun'!$B$6</f>
        <v>2017</v>
      </c>
      <c r="C6" s="17" t="s">
        <v>418</v>
      </c>
      <c r="D6" s="17" t="s">
        <v>448</v>
      </c>
      <c r="E6" s="17" t="s">
        <v>475</v>
      </c>
      <c r="F6" s="17" t="s">
        <v>501</v>
      </c>
      <c r="G6" s="17" t="s">
        <v>524</v>
      </c>
      <c r="H6" s="17" t="s">
        <v>551</v>
      </c>
      <c r="I6" s="17" t="s">
        <v>575</v>
      </c>
      <c r="J6" s="17" t="s">
        <v>602</v>
      </c>
      <c r="K6" s="17" t="s">
        <v>629</v>
      </c>
      <c r="L6" s="17" t="s">
        <v>652</v>
      </c>
      <c r="M6" s="17" t="s">
        <v>678</v>
      </c>
      <c r="N6" s="17" t="s">
        <v>700</v>
      </c>
      <c r="O6" s="17" t="s">
        <v>725</v>
      </c>
      <c r="P6" s="17" t="s">
        <v>749</v>
      </c>
      <c r="Q6" s="17" t="s">
        <v>770</v>
      </c>
      <c r="R6" s="17" t="s">
        <v>725</v>
      </c>
    </row>
    <row r="7" spans="1:18" ht="12.75" customHeight="1" x14ac:dyDescent="0.2">
      <c r="A7" s="15"/>
      <c r="B7" s="16" t="s">
        <v>0</v>
      </c>
      <c r="C7" s="19" t="s">
        <v>419</v>
      </c>
      <c r="D7" s="19" t="s">
        <v>170</v>
      </c>
      <c r="E7" s="19" t="s">
        <v>131</v>
      </c>
      <c r="F7" s="19" t="s">
        <v>246</v>
      </c>
      <c r="G7" s="19" t="s">
        <v>464</v>
      </c>
      <c r="H7" s="19" t="s">
        <v>228</v>
      </c>
      <c r="I7" s="19" t="s">
        <v>202</v>
      </c>
      <c r="J7" s="19" t="s">
        <v>603</v>
      </c>
      <c r="K7" s="19" t="s">
        <v>118</v>
      </c>
      <c r="L7" s="19" t="s">
        <v>653</v>
      </c>
      <c r="M7" s="19" t="s">
        <v>640</v>
      </c>
      <c r="N7" s="19" t="s">
        <v>640</v>
      </c>
      <c r="O7" s="19" t="s">
        <v>640</v>
      </c>
      <c r="P7" s="19" t="s">
        <v>70</v>
      </c>
      <c r="Q7" s="19" t="s">
        <v>262</v>
      </c>
      <c r="R7" s="19" t="s">
        <v>640</v>
      </c>
    </row>
    <row r="8" spans="1:18" ht="12.75" customHeight="1" x14ac:dyDescent="0.2">
      <c r="A8" s="15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2.75" customHeight="1" x14ac:dyDescent="0.2">
      <c r="A9" s="15" t="s">
        <v>39</v>
      </c>
      <c r="B9" s="16">
        <f>$B$5</f>
        <v>2018</v>
      </c>
      <c r="C9" s="17" t="s">
        <v>420</v>
      </c>
      <c r="D9" s="17" t="s">
        <v>449</v>
      </c>
      <c r="E9" s="17" t="s">
        <v>476</v>
      </c>
      <c r="F9" s="17" t="s">
        <v>502</v>
      </c>
      <c r="G9" s="17" t="s">
        <v>525</v>
      </c>
      <c r="H9" s="17" t="s">
        <v>552</v>
      </c>
      <c r="I9" s="17" t="s">
        <v>576</v>
      </c>
      <c r="J9" s="17" t="s">
        <v>604</v>
      </c>
      <c r="K9" s="17" t="s">
        <v>630</v>
      </c>
      <c r="L9" s="17" t="s">
        <v>654</v>
      </c>
      <c r="M9" s="17" t="s">
        <v>679</v>
      </c>
      <c r="N9" s="17" t="s">
        <v>701</v>
      </c>
      <c r="O9" s="17" t="s">
        <v>726</v>
      </c>
      <c r="P9" s="17" t="s">
        <v>750</v>
      </c>
      <c r="Q9" s="17" t="s">
        <v>771</v>
      </c>
      <c r="R9" s="17" t="s">
        <v>726</v>
      </c>
    </row>
    <row r="10" spans="1:18" ht="12.75" customHeight="1" x14ac:dyDescent="0.2">
      <c r="A10" s="15"/>
      <c r="B10" s="16">
        <f>$B$6</f>
        <v>2017</v>
      </c>
      <c r="C10" s="17" t="s">
        <v>421</v>
      </c>
      <c r="D10" s="17" t="s">
        <v>450</v>
      </c>
      <c r="E10" s="17" t="s">
        <v>477</v>
      </c>
      <c r="F10" s="17" t="s">
        <v>503</v>
      </c>
      <c r="G10" s="17" t="s">
        <v>526</v>
      </c>
      <c r="H10" s="17" t="s">
        <v>553</v>
      </c>
      <c r="I10" s="17" t="s">
        <v>577</v>
      </c>
      <c r="J10" s="17" t="s">
        <v>605</v>
      </c>
      <c r="K10" s="17" t="s">
        <v>631</v>
      </c>
      <c r="L10" s="17" t="s">
        <v>655</v>
      </c>
      <c r="M10" s="17" t="s">
        <v>680</v>
      </c>
      <c r="N10" s="17" t="s">
        <v>702</v>
      </c>
      <c r="O10" s="17" t="s">
        <v>727</v>
      </c>
      <c r="P10" s="17" t="s">
        <v>751</v>
      </c>
      <c r="Q10" s="17" t="s">
        <v>772</v>
      </c>
      <c r="R10" s="17" t="s">
        <v>727</v>
      </c>
    </row>
    <row r="11" spans="1:18" ht="12.75" customHeight="1" x14ac:dyDescent="0.2">
      <c r="A11" s="15"/>
      <c r="B11" s="16" t="s">
        <v>0</v>
      </c>
      <c r="C11" s="30" t="s">
        <v>422</v>
      </c>
      <c r="D11" s="30" t="s">
        <v>397</v>
      </c>
      <c r="E11" s="19" t="s">
        <v>478</v>
      </c>
      <c r="F11" s="30" t="s">
        <v>394</v>
      </c>
      <c r="G11" s="30" t="s">
        <v>283</v>
      </c>
      <c r="H11" s="30" t="s">
        <v>554</v>
      </c>
      <c r="I11" s="30" t="s">
        <v>157</v>
      </c>
      <c r="J11" s="30" t="s">
        <v>606</v>
      </c>
      <c r="K11" s="30" t="s">
        <v>554</v>
      </c>
      <c r="L11" s="30" t="s">
        <v>656</v>
      </c>
      <c r="M11" s="30" t="s">
        <v>397</v>
      </c>
      <c r="N11" s="19" t="s">
        <v>703</v>
      </c>
      <c r="O11" s="30" t="s">
        <v>394</v>
      </c>
      <c r="P11" s="30" t="s">
        <v>145</v>
      </c>
      <c r="Q11" s="30" t="s">
        <v>283</v>
      </c>
      <c r="R11" s="30" t="s">
        <v>394</v>
      </c>
    </row>
    <row r="12" spans="1:18" ht="12.75" customHeight="1" x14ac:dyDescent="0.2">
      <c r="A12" s="18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 customHeight="1" x14ac:dyDescent="0.2">
      <c r="A13" s="15" t="s">
        <v>44</v>
      </c>
      <c r="B13" s="16">
        <f>$B$5</f>
        <v>2018</v>
      </c>
      <c r="C13" s="17" t="s">
        <v>423</v>
      </c>
      <c r="D13" s="17" t="s">
        <v>451</v>
      </c>
      <c r="E13" s="17" t="s">
        <v>479</v>
      </c>
      <c r="F13" s="17" t="s">
        <v>504</v>
      </c>
      <c r="G13" s="17" t="s">
        <v>527</v>
      </c>
      <c r="H13" s="17" t="s">
        <v>555</v>
      </c>
      <c r="I13" s="17" t="s">
        <v>578</v>
      </c>
      <c r="J13" s="17" t="s">
        <v>607</v>
      </c>
      <c r="K13" s="17" t="s">
        <v>632</v>
      </c>
      <c r="L13" s="17" t="s">
        <v>657</v>
      </c>
      <c r="M13" s="17" t="s">
        <v>681</v>
      </c>
      <c r="N13" s="17" t="s">
        <v>704</v>
      </c>
      <c r="O13" s="17" t="s">
        <v>728</v>
      </c>
      <c r="P13" s="17" t="s">
        <v>752</v>
      </c>
      <c r="Q13" s="17" t="s">
        <v>773</v>
      </c>
      <c r="R13" s="17" t="s">
        <v>728</v>
      </c>
    </row>
    <row r="14" spans="1:18" ht="12.75" customHeight="1" x14ac:dyDescent="0.2">
      <c r="A14" s="15"/>
      <c r="B14" s="16">
        <f>$B$6</f>
        <v>2017</v>
      </c>
      <c r="C14" s="17" t="s">
        <v>424</v>
      </c>
      <c r="D14" s="17" t="s">
        <v>452</v>
      </c>
      <c r="E14" s="17" t="s">
        <v>480</v>
      </c>
      <c r="F14" s="17" t="s">
        <v>505</v>
      </c>
      <c r="G14" s="17" t="s">
        <v>528</v>
      </c>
      <c r="H14" s="17" t="s">
        <v>556</v>
      </c>
      <c r="I14" s="17" t="s">
        <v>579</v>
      </c>
      <c r="J14" s="17" t="s">
        <v>608</v>
      </c>
      <c r="K14" s="17" t="s">
        <v>633</v>
      </c>
      <c r="L14" s="17" t="s">
        <v>658</v>
      </c>
      <c r="M14" s="17" t="s">
        <v>682</v>
      </c>
      <c r="N14" s="17" t="s">
        <v>705</v>
      </c>
      <c r="O14" s="17" t="s">
        <v>729</v>
      </c>
      <c r="P14" s="17" t="s">
        <v>753</v>
      </c>
      <c r="Q14" s="17" t="s">
        <v>774</v>
      </c>
      <c r="R14" s="17" t="s">
        <v>729</v>
      </c>
    </row>
    <row r="15" spans="1:18" ht="12.75" customHeight="1" x14ac:dyDescent="0.2">
      <c r="A15" s="15"/>
      <c r="B15" s="16" t="s">
        <v>0</v>
      </c>
      <c r="C15" s="30" t="s">
        <v>425</v>
      </c>
      <c r="D15" s="30" t="s">
        <v>76</v>
      </c>
      <c r="E15" s="19" t="s">
        <v>478</v>
      </c>
      <c r="F15" s="30" t="s">
        <v>277</v>
      </c>
      <c r="G15" s="30" t="s">
        <v>76</v>
      </c>
      <c r="H15" s="30" t="s">
        <v>277</v>
      </c>
      <c r="I15" s="30" t="s">
        <v>157</v>
      </c>
      <c r="J15" s="30" t="s">
        <v>394</v>
      </c>
      <c r="K15" s="30" t="s">
        <v>606</v>
      </c>
      <c r="L15" s="30" t="s">
        <v>240</v>
      </c>
      <c r="M15" s="30" t="s">
        <v>277</v>
      </c>
      <c r="N15" s="19" t="s">
        <v>670</v>
      </c>
      <c r="O15" s="30" t="s">
        <v>554</v>
      </c>
      <c r="P15" s="19" t="s">
        <v>328</v>
      </c>
      <c r="Q15" s="30" t="s">
        <v>79</v>
      </c>
      <c r="R15" s="30" t="s">
        <v>554</v>
      </c>
    </row>
    <row r="16" spans="1:18" x14ac:dyDescent="0.2">
      <c r="A16" s="1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75" customHeight="1" x14ac:dyDescent="0.2">
      <c r="A17" s="15" t="s">
        <v>37</v>
      </c>
      <c r="B17" s="16">
        <f>$B$5</f>
        <v>2018</v>
      </c>
      <c r="C17" s="17" t="s">
        <v>426</v>
      </c>
      <c r="D17" s="17" t="s">
        <v>453</v>
      </c>
      <c r="E17" s="17" t="s">
        <v>481</v>
      </c>
      <c r="F17" s="17" t="s">
        <v>506</v>
      </c>
      <c r="G17" s="17" t="s">
        <v>529</v>
      </c>
      <c r="H17" s="17" t="s">
        <v>557</v>
      </c>
      <c r="I17" s="17" t="s">
        <v>580</v>
      </c>
      <c r="J17" s="17" t="s">
        <v>609</v>
      </c>
      <c r="K17" s="17" t="s">
        <v>634</v>
      </c>
      <c r="L17" s="17" t="s">
        <v>659</v>
      </c>
      <c r="M17" s="17" t="s">
        <v>683</v>
      </c>
      <c r="N17" s="17" t="s">
        <v>706</v>
      </c>
      <c r="O17" s="17" t="s">
        <v>730</v>
      </c>
      <c r="P17" s="17" t="s">
        <v>754</v>
      </c>
      <c r="Q17" s="17" t="s">
        <v>775</v>
      </c>
      <c r="R17" s="17" t="s">
        <v>730</v>
      </c>
    </row>
    <row r="18" spans="1:18" ht="12.75" customHeight="1" x14ac:dyDescent="0.2">
      <c r="A18" s="15" t="s">
        <v>40</v>
      </c>
      <c r="B18" s="16">
        <f>$B$6</f>
        <v>2017</v>
      </c>
      <c r="C18" s="17" t="s">
        <v>427</v>
      </c>
      <c r="D18" s="17" t="s">
        <v>454</v>
      </c>
      <c r="E18" s="17" t="s">
        <v>482</v>
      </c>
      <c r="F18" s="17" t="s">
        <v>507</v>
      </c>
      <c r="G18" s="17" t="s">
        <v>530</v>
      </c>
      <c r="H18" s="17" t="s">
        <v>558</v>
      </c>
      <c r="I18" s="17" t="s">
        <v>581</v>
      </c>
      <c r="J18" s="17" t="s">
        <v>610</v>
      </c>
      <c r="K18" s="17" t="s">
        <v>635</v>
      </c>
      <c r="L18" s="17" t="s">
        <v>660</v>
      </c>
      <c r="M18" s="17" t="s">
        <v>684</v>
      </c>
      <c r="N18" s="17" t="s">
        <v>707</v>
      </c>
      <c r="O18" s="17" t="s">
        <v>731</v>
      </c>
      <c r="P18" s="17" t="s">
        <v>755</v>
      </c>
      <c r="Q18" s="17" t="s">
        <v>776</v>
      </c>
      <c r="R18" s="17" t="s">
        <v>731</v>
      </c>
    </row>
    <row r="19" spans="1:18" ht="12.75" customHeight="1" x14ac:dyDescent="0.2">
      <c r="A19" s="15"/>
      <c r="B19" s="16" t="s">
        <v>0</v>
      </c>
      <c r="C19" s="30" t="s">
        <v>271</v>
      </c>
      <c r="D19" s="30" t="s">
        <v>283</v>
      </c>
      <c r="E19" s="19" t="s">
        <v>483</v>
      </c>
      <c r="F19" s="30" t="s">
        <v>277</v>
      </c>
      <c r="G19" s="30" t="s">
        <v>76</v>
      </c>
      <c r="H19" s="30" t="s">
        <v>277</v>
      </c>
      <c r="I19" s="30" t="s">
        <v>157</v>
      </c>
      <c r="J19" s="30" t="s">
        <v>606</v>
      </c>
      <c r="K19" s="30" t="s">
        <v>277</v>
      </c>
      <c r="L19" s="30" t="s">
        <v>656</v>
      </c>
      <c r="M19" s="30" t="s">
        <v>79</v>
      </c>
      <c r="N19" s="19" t="s">
        <v>178</v>
      </c>
      <c r="O19" s="30" t="s">
        <v>397</v>
      </c>
      <c r="P19" s="30" t="s">
        <v>142</v>
      </c>
      <c r="Q19" s="30" t="s">
        <v>283</v>
      </c>
      <c r="R19" s="30" t="s">
        <v>397</v>
      </c>
    </row>
    <row r="20" spans="1:18" ht="12.75" customHeight="1" x14ac:dyDescent="0.2">
      <c r="A20" s="15"/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8"/>
      <c r="Q20" s="18"/>
      <c r="R20" s="18"/>
    </row>
    <row r="21" spans="1:18" ht="12.75" customHeight="1" x14ac:dyDescent="0.2">
      <c r="A21" s="15" t="s">
        <v>38</v>
      </c>
      <c r="B21" s="16">
        <f>$B$5</f>
        <v>2018</v>
      </c>
      <c r="C21" s="17" t="s">
        <v>428</v>
      </c>
      <c r="D21" s="17" t="s">
        <v>455</v>
      </c>
      <c r="E21" s="17" t="s">
        <v>484</v>
      </c>
      <c r="F21" s="17" t="s">
        <v>508</v>
      </c>
      <c r="G21" s="17" t="s">
        <v>531</v>
      </c>
      <c r="H21" s="17" t="s">
        <v>559</v>
      </c>
      <c r="I21" s="17" t="s">
        <v>582</v>
      </c>
      <c r="J21" s="17" t="s">
        <v>611</v>
      </c>
      <c r="K21" s="17" t="s">
        <v>636</v>
      </c>
      <c r="L21" s="17" t="s">
        <v>661</v>
      </c>
      <c r="M21" s="17" t="s">
        <v>685</v>
      </c>
      <c r="N21" s="17" t="s">
        <v>708</v>
      </c>
      <c r="O21" s="17" t="s">
        <v>732</v>
      </c>
      <c r="P21" s="17" t="s">
        <v>756</v>
      </c>
      <c r="Q21" s="17" t="s">
        <v>777</v>
      </c>
      <c r="R21" s="17" t="s">
        <v>732</v>
      </c>
    </row>
    <row r="22" spans="1:18" ht="12.75" customHeight="1" x14ac:dyDescent="0.2">
      <c r="A22" s="15" t="s">
        <v>40</v>
      </c>
      <c r="B22" s="16">
        <f>$B$6</f>
        <v>2017</v>
      </c>
      <c r="C22" s="17" t="s">
        <v>429</v>
      </c>
      <c r="D22" s="17" t="s">
        <v>456</v>
      </c>
      <c r="E22" s="17" t="s">
        <v>485</v>
      </c>
      <c r="F22" s="17" t="s">
        <v>509</v>
      </c>
      <c r="G22" s="17" t="s">
        <v>532</v>
      </c>
      <c r="H22" s="17" t="s">
        <v>560</v>
      </c>
      <c r="I22" s="17" t="s">
        <v>583</v>
      </c>
      <c r="J22" s="17" t="s">
        <v>612</v>
      </c>
      <c r="K22" s="17" t="s">
        <v>637</v>
      </c>
      <c r="L22" s="17" t="s">
        <v>662</v>
      </c>
      <c r="M22" s="17" t="s">
        <v>686</v>
      </c>
      <c r="N22" s="17" t="s">
        <v>709</v>
      </c>
      <c r="O22" s="17" t="s">
        <v>733</v>
      </c>
      <c r="P22" s="17" t="s">
        <v>757</v>
      </c>
      <c r="Q22" s="17" t="s">
        <v>778</v>
      </c>
      <c r="R22" s="17" t="s">
        <v>733</v>
      </c>
    </row>
    <row r="23" spans="1:18" ht="12.75" customHeight="1" x14ac:dyDescent="0.2">
      <c r="A23" s="15"/>
      <c r="B23" s="16" t="s">
        <v>0</v>
      </c>
      <c r="C23" s="19" t="s">
        <v>430</v>
      </c>
      <c r="D23" s="19" t="s">
        <v>457</v>
      </c>
      <c r="E23" s="30" t="s">
        <v>343</v>
      </c>
      <c r="F23" s="19" t="s">
        <v>184</v>
      </c>
      <c r="G23" s="30" t="s">
        <v>533</v>
      </c>
      <c r="H23" s="19" t="s">
        <v>228</v>
      </c>
      <c r="I23" s="30" t="s">
        <v>76</v>
      </c>
      <c r="J23" s="19" t="s">
        <v>187</v>
      </c>
      <c r="K23" s="19" t="s">
        <v>419</v>
      </c>
      <c r="L23" s="30" t="s">
        <v>663</v>
      </c>
      <c r="M23" s="19" t="s">
        <v>464</v>
      </c>
      <c r="N23" s="30" t="s">
        <v>412</v>
      </c>
      <c r="O23" s="19" t="s">
        <v>73</v>
      </c>
      <c r="P23" s="30" t="s">
        <v>277</v>
      </c>
      <c r="Q23" s="30" t="s">
        <v>79</v>
      </c>
      <c r="R23" s="19" t="s">
        <v>73</v>
      </c>
    </row>
    <row r="24" spans="1:18" ht="12.75" customHeight="1" x14ac:dyDescent="0.2">
      <c r="A24" s="18"/>
      <c r="B24" s="16"/>
      <c r="C24" s="17"/>
      <c r="D24" s="17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8"/>
      <c r="P24" s="18"/>
      <c r="Q24" s="18"/>
      <c r="R24" s="18"/>
    </row>
    <row r="25" spans="1:18" ht="12.75" customHeight="1" x14ac:dyDescent="0.2">
      <c r="A25" s="15" t="s">
        <v>23</v>
      </c>
      <c r="B25" s="16">
        <f>$B$5</f>
        <v>2018</v>
      </c>
      <c r="C25" s="17" t="s">
        <v>431</v>
      </c>
      <c r="D25" s="17" t="s">
        <v>458</v>
      </c>
      <c r="E25" s="17" t="s">
        <v>486</v>
      </c>
      <c r="F25" s="17" t="s">
        <v>510</v>
      </c>
      <c r="G25" s="17" t="s">
        <v>534</v>
      </c>
      <c r="H25" s="17" t="s">
        <v>561</v>
      </c>
      <c r="I25" s="17" t="s">
        <v>584</v>
      </c>
      <c r="J25" s="17" t="s">
        <v>613</v>
      </c>
      <c r="K25" s="17" t="s">
        <v>638</v>
      </c>
      <c r="L25" s="17" t="s">
        <v>664</v>
      </c>
      <c r="M25" s="17" t="s">
        <v>687</v>
      </c>
      <c r="N25" s="17" t="s">
        <v>710</v>
      </c>
      <c r="O25" s="17" t="s">
        <v>734</v>
      </c>
      <c r="P25" s="17" t="s">
        <v>758</v>
      </c>
      <c r="Q25" s="17" t="s">
        <v>779</v>
      </c>
      <c r="R25" s="17" t="s">
        <v>734</v>
      </c>
    </row>
    <row r="26" spans="1:18" ht="12.75" customHeight="1" x14ac:dyDescent="0.2">
      <c r="A26" s="18"/>
      <c r="B26" s="16">
        <f>$B$6</f>
        <v>2017</v>
      </c>
      <c r="C26" s="17" t="s">
        <v>432</v>
      </c>
      <c r="D26" s="17" t="s">
        <v>459</v>
      </c>
      <c r="E26" s="17" t="s">
        <v>487</v>
      </c>
      <c r="F26" s="17" t="s">
        <v>511</v>
      </c>
      <c r="G26" s="17" t="s">
        <v>535</v>
      </c>
      <c r="H26" s="17" t="s">
        <v>562</v>
      </c>
      <c r="I26" s="17" t="s">
        <v>585</v>
      </c>
      <c r="J26" s="17" t="s">
        <v>614</v>
      </c>
      <c r="K26" s="17" t="s">
        <v>639</v>
      </c>
      <c r="L26" s="17" t="s">
        <v>665</v>
      </c>
      <c r="M26" s="17" t="s">
        <v>688</v>
      </c>
      <c r="N26" s="17" t="s">
        <v>711</v>
      </c>
      <c r="O26" s="17" t="s">
        <v>735</v>
      </c>
      <c r="P26" s="17" t="s">
        <v>759</v>
      </c>
      <c r="Q26" s="17" t="s">
        <v>780</v>
      </c>
      <c r="R26" s="17" t="s">
        <v>735</v>
      </c>
    </row>
    <row r="27" spans="1:18" ht="12.75" customHeight="1" x14ac:dyDescent="0.2">
      <c r="A27" s="15"/>
      <c r="B27" s="16" t="s">
        <v>0</v>
      </c>
      <c r="C27" s="19" t="s">
        <v>202</v>
      </c>
      <c r="D27" s="19" t="s">
        <v>228</v>
      </c>
      <c r="E27" s="19" t="s">
        <v>118</v>
      </c>
      <c r="F27" s="19" t="s">
        <v>197</v>
      </c>
      <c r="G27" s="19" t="s">
        <v>404</v>
      </c>
      <c r="H27" s="19" t="s">
        <v>118</v>
      </c>
      <c r="I27" s="19" t="s">
        <v>586</v>
      </c>
      <c r="J27" s="19" t="s">
        <v>464</v>
      </c>
      <c r="K27" s="19" t="s">
        <v>640</v>
      </c>
      <c r="L27" s="19" t="s">
        <v>565</v>
      </c>
      <c r="M27" s="19" t="s">
        <v>49</v>
      </c>
      <c r="N27" s="19" t="s">
        <v>289</v>
      </c>
      <c r="O27" s="19" t="s">
        <v>736</v>
      </c>
      <c r="P27" s="19" t="s">
        <v>296</v>
      </c>
      <c r="Q27" s="19" t="s">
        <v>105</v>
      </c>
      <c r="R27" s="19" t="s">
        <v>736</v>
      </c>
    </row>
    <row r="28" spans="1:18" ht="12.75" customHeight="1" x14ac:dyDescent="0.2">
      <c r="A28" s="15"/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8"/>
      <c r="P28" s="18"/>
      <c r="Q28" s="18"/>
      <c r="R28" s="18"/>
    </row>
    <row r="29" spans="1:18" ht="12.75" customHeight="1" x14ac:dyDescent="0.2">
      <c r="A29" s="15" t="s">
        <v>42</v>
      </c>
      <c r="B29" s="16">
        <f>$B$5</f>
        <v>2018</v>
      </c>
      <c r="C29" s="17" t="s">
        <v>433</v>
      </c>
      <c r="D29" s="17" t="s">
        <v>460</v>
      </c>
      <c r="E29" s="17" t="s">
        <v>488</v>
      </c>
      <c r="F29" s="17" t="s">
        <v>512</v>
      </c>
      <c r="G29" s="17" t="s">
        <v>536</v>
      </c>
      <c r="H29" s="17" t="s">
        <v>563</v>
      </c>
      <c r="I29" s="17" t="s">
        <v>587</v>
      </c>
      <c r="J29" s="17" t="s">
        <v>615</v>
      </c>
      <c r="K29" s="17" t="s">
        <v>641</v>
      </c>
      <c r="L29" s="17" t="s">
        <v>666</v>
      </c>
      <c r="M29" s="17" t="s">
        <v>689</v>
      </c>
      <c r="N29" s="17" t="s">
        <v>712</v>
      </c>
      <c r="O29" s="17" t="s">
        <v>737</v>
      </c>
      <c r="P29" s="17" t="s">
        <v>760</v>
      </c>
      <c r="Q29" s="17" t="s">
        <v>781</v>
      </c>
      <c r="R29" s="17" t="s">
        <v>737</v>
      </c>
    </row>
    <row r="30" spans="1:18" ht="12.75" customHeight="1" x14ac:dyDescent="0.2">
      <c r="A30" s="18"/>
      <c r="B30" s="16">
        <f>$B$6</f>
        <v>2017</v>
      </c>
      <c r="C30" s="17" t="s">
        <v>434</v>
      </c>
      <c r="D30" s="17" t="s">
        <v>461</v>
      </c>
      <c r="E30" s="17" t="s">
        <v>489</v>
      </c>
      <c r="F30" s="17" t="s">
        <v>513</v>
      </c>
      <c r="G30" s="17" t="s">
        <v>537</v>
      </c>
      <c r="H30" s="17" t="s">
        <v>564</v>
      </c>
      <c r="I30" s="17" t="s">
        <v>588</v>
      </c>
      <c r="J30" s="17" t="s">
        <v>616</v>
      </c>
      <c r="K30" s="17" t="s">
        <v>642</v>
      </c>
      <c r="L30" s="17" t="s">
        <v>667</v>
      </c>
      <c r="M30" s="17" t="s">
        <v>690</v>
      </c>
      <c r="N30" s="17" t="s">
        <v>713</v>
      </c>
      <c r="O30" s="17" t="s">
        <v>738</v>
      </c>
      <c r="P30" s="17" t="s">
        <v>761</v>
      </c>
      <c r="Q30" s="17" t="s">
        <v>782</v>
      </c>
      <c r="R30" s="17" t="s">
        <v>738</v>
      </c>
    </row>
    <row r="31" spans="1:18" ht="12.75" customHeight="1" x14ac:dyDescent="0.2">
      <c r="A31" s="15"/>
      <c r="B31" s="16" t="s">
        <v>0</v>
      </c>
      <c r="C31" s="19" t="s">
        <v>88</v>
      </c>
      <c r="D31" s="19" t="s">
        <v>102</v>
      </c>
      <c r="E31" s="19" t="s">
        <v>102</v>
      </c>
      <c r="F31" s="19" t="s">
        <v>102</v>
      </c>
      <c r="G31" s="19" t="s">
        <v>538</v>
      </c>
      <c r="H31" s="19" t="s">
        <v>565</v>
      </c>
      <c r="I31" s="19" t="s">
        <v>589</v>
      </c>
      <c r="J31" s="19" t="s">
        <v>617</v>
      </c>
      <c r="K31" s="19" t="s">
        <v>603</v>
      </c>
      <c r="L31" s="19" t="s">
        <v>430</v>
      </c>
      <c r="M31" s="19" t="s">
        <v>691</v>
      </c>
      <c r="N31" s="19" t="s">
        <v>67</v>
      </c>
      <c r="O31" s="19" t="s">
        <v>592</v>
      </c>
      <c r="P31" s="19" t="s">
        <v>544</v>
      </c>
      <c r="Q31" s="19" t="s">
        <v>783</v>
      </c>
      <c r="R31" s="19" t="s">
        <v>592</v>
      </c>
    </row>
    <row r="32" spans="1:18" ht="12.75" customHeight="1" x14ac:dyDescent="0.2">
      <c r="A32" s="15"/>
      <c r="B32" s="16"/>
      <c r="C32" s="17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  <c r="P32" s="17"/>
      <c r="Q32" s="17"/>
      <c r="R32" s="17"/>
    </row>
    <row r="33" spans="1:18" ht="12.75" customHeight="1" x14ac:dyDescent="0.2">
      <c r="A33" s="15" t="s">
        <v>45</v>
      </c>
      <c r="B33" s="16">
        <f>$B$5</f>
        <v>2018</v>
      </c>
      <c r="C33" s="17" t="s">
        <v>435</v>
      </c>
      <c r="D33" s="17" t="s">
        <v>462</v>
      </c>
      <c r="E33" s="17" t="s">
        <v>490</v>
      </c>
      <c r="F33" s="17" t="s">
        <v>514</v>
      </c>
      <c r="G33" s="17" t="s">
        <v>539</v>
      </c>
      <c r="H33" s="17" t="s">
        <v>566</v>
      </c>
      <c r="I33" s="17" t="s">
        <v>590</v>
      </c>
      <c r="J33" s="17" t="s">
        <v>618</v>
      </c>
      <c r="K33" s="17" t="s">
        <v>643</v>
      </c>
      <c r="L33" s="17" t="s">
        <v>668</v>
      </c>
      <c r="M33" s="17" t="s">
        <v>692</v>
      </c>
      <c r="N33" s="17" t="s">
        <v>714</v>
      </c>
      <c r="O33" s="17" t="s">
        <v>739</v>
      </c>
      <c r="P33" s="17" t="s">
        <v>762</v>
      </c>
      <c r="Q33" s="17" t="s">
        <v>784</v>
      </c>
      <c r="R33" s="17" t="s">
        <v>739</v>
      </c>
    </row>
    <row r="34" spans="1:18" ht="12.75" customHeight="1" x14ac:dyDescent="0.2">
      <c r="A34" s="18"/>
      <c r="B34" s="16">
        <f>$B$6</f>
        <v>2017</v>
      </c>
      <c r="C34" s="17" t="s">
        <v>436</v>
      </c>
      <c r="D34" s="17" t="s">
        <v>463</v>
      </c>
      <c r="E34" s="17" t="s">
        <v>491</v>
      </c>
      <c r="F34" s="17" t="s">
        <v>515</v>
      </c>
      <c r="G34" s="17" t="s">
        <v>540</v>
      </c>
      <c r="H34" s="17" t="s">
        <v>567</v>
      </c>
      <c r="I34" s="17" t="s">
        <v>591</v>
      </c>
      <c r="J34" s="17" t="s">
        <v>619</v>
      </c>
      <c r="K34" s="17" t="s">
        <v>644</v>
      </c>
      <c r="L34" s="17" t="s">
        <v>669</v>
      </c>
      <c r="M34" s="17" t="s">
        <v>693</v>
      </c>
      <c r="N34" s="17" t="s">
        <v>715</v>
      </c>
      <c r="O34" s="17" t="s">
        <v>740</v>
      </c>
      <c r="P34" s="17" t="s">
        <v>763</v>
      </c>
      <c r="Q34" s="17" t="s">
        <v>785</v>
      </c>
      <c r="R34" s="17" t="s">
        <v>740</v>
      </c>
    </row>
    <row r="35" spans="1:18" ht="12.75" customHeight="1" x14ac:dyDescent="0.2">
      <c r="A35" s="15"/>
      <c r="B35" s="16" t="s">
        <v>0</v>
      </c>
      <c r="C35" s="19" t="s">
        <v>437</v>
      </c>
      <c r="D35" s="19" t="s">
        <v>464</v>
      </c>
      <c r="E35" s="19" t="s">
        <v>82</v>
      </c>
      <c r="F35" s="19" t="s">
        <v>464</v>
      </c>
      <c r="G35" s="19" t="s">
        <v>541</v>
      </c>
      <c r="H35" s="19" t="s">
        <v>139</v>
      </c>
      <c r="I35" s="19" t="s">
        <v>592</v>
      </c>
      <c r="J35" s="19" t="s">
        <v>175</v>
      </c>
      <c r="K35" s="19" t="s">
        <v>70</v>
      </c>
      <c r="L35" s="19" t="s">
        <v>670</v>
      </c>
      <c r="M35" s="19" t="s">
        <v>73</v>
      </c>
      <c r="N35" s="19" t="s">
        <v>139</v>
      </c>
      <c r="O35" s="19" t="s">
        <v>73</v>
      </c>
      <c r="P35" s="19" t="s">
        <v>617</v>
      </c>
      <c r="Q35" s="19" t="s">
        <v>544</v>
      </c>
      <c r="R35" s="19" t="s">
        <v>73</v>
      </c>
    </row>
    <row r="36" spans="1:18" ht="12.75" customHeight="1" x14ac:dyDescent="0.2">
      <c r="A36" s="18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 customHeight="1" x14ac:dyDescent="0.2">
      <c r="A37" s="15" t="s">
        <v>43</v>
      </c>
      <c r="B37" s="16">
        <f>$B$5</f>
        <v>2018</v>
      </c>
      <c r="C37" s="17" t="s">
        <v>438</v>
      </c>
      <c r="D37" s="17" t="s">
        <v>465</v>
      </c>
      <c r="E37" s="17" t="s">
        <v>492</v>
      </c>
      <c r="F37" s="17" t="s">
        <v>516</v>
      </c>
      <c r="G37" s="17" t="s">
        <v>542</v>
      </c>
      <c r="H37" s="17" t="s">
        <v>568</v>
      </c>
      <c r="I37" s="17" t="s">
        <v>593</v>
      </c>
      <c r="J37" s="17" t="s">
        <v>620</v>
      </c>
      <c r="K37" s="17" t="s">
        <v>645</v>
      </c>
      <c r="L37" s="17" t="s">
        <v>671</v>
      </c>
      <c r="M37" s="17" t="s">
        <v>694</v>
      </c>
      <c r="N37" s="17" t="s">
        <v>716</v>
      </c>
      <c r="O37" s="17" t="s">
        <v>741</v>
      </c>
      <c r="P37" s="17" t="s">
        <v>764</v>
      </c>
      <c r="Q37" s="17" t="s">
        <v>786</v>
      </c>
      <c r="R37" s="17" t="s">
        <v>741</v>
      </c>
    </row>
    <row r="38" spans="1:18" ht="12.75" customHeight="1" x14ac:dyDescent="0.2">
      <c r="A38" s="18"/>
      <c r="B38" s="16">
        <f>$B$6</f>
        <v>2017</v>
      </c>
      <c r="C38" s="17" t="s">
        <v>439</v>
      </c>
      <c r="D38" s="17" t="s">
        <v>466</v>
      </c>
      <c r="E38" s="17" t="s">
        <v>493</v>
      </c>
      <c r="F38" s="17" t="s">
        <v>517</v>
      </c>
      <c r="G38" s="17" t="s">
        <v>543</v>
      </c>
      <c r="H38" s="17" t="s">
        <v>569</v>
      </c>
      <c r="I38" s="17" t="s">
        <v>594</v>
      </c>
      <c r="J38" s="17" t="s">
        <v>621</v>
      </c>
      <c r="K38" s="17" t="s">
        <v>646</v>
      </c>
      <c r="L38" s="17" t="s">
        <v>672</v>
      </c>
      <c r="M38" s="17" t="s">
        <v>695</v>
      </c>
      <c r="N38" s="17" t="s">
        <v>717</v>
      </c>
      <c r="O38" s="17" t="s">
        <v>742</v>
      </c>
      <c r="P38" s="17" t="s">
        <v>765</v>
      </c>
      <c r="Q38" s="17" t="s">
        <v>787</v>
      </c>
      <c r="R38" s="17" t="s">
        <v>742</v>
      </c>
    </row>
    <row r="39" spans="1:18" ht="12.75" customHeight="1" x14ac:dyDescent="0.2">
      <c r="A39" s="15"/>
      <c r="B39" s="16" t="s">
        <v>0</v>
      </c>
      <c r="C39" s="19" t="s">
        <v>437</v>
      </c>
      <c r="D39" s="19" t="s">
        <v>407</v>
      </c>
      <c r="E39" s="19" t="s">
        <v>67</v>
      </c>
      <c r="F39" s="19" t="s">
        <v>407</v>
      </c>
      <c r="G39" s="19" t="s">
        <v>544</v>
      </c>
      <c r="H39" s="19" t="s">
        <v>134</v>
      </c>
      <c r="I39" s="19" t="s">
        <v>592</v>
      </c>
      <c r="J39" s="19" t="s">
        <v>622</v>
      </c>
      <c r="K39" s="19" t="s">
        <v>70</v>
      </c>
      <c r="L39" s="19" t="s">
        <v>673</v>
      </c>
      <c r="M39" s="19" t="s">
        <v>102</v>
      </c>
      <c r="N39" s="19" t="s">
        <v>82</v>
      </c>
      <c r="O39" s="19" t="s">
        <v>73</v>
      </c>
      <c r="P39" s="19" t="s">
        <v>437</v>
      </c>
      <c r="Q39" s="19" t="s">
        <v>653</v>
      </c>
      <c r="R39" s="19" t="s">
        <v>73</v>
      </c>
    </row>
    <row r="40" spans="1:18" x14ac:dyDescent="0.2">
      <c r="A40" s="18"/>
      <c r="B40" s="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 customHeight="1" x14ac:dyDescent="0.2">
      <c r="A41" s="15" t="s">
        <v>1</v>
      </c>
      <c r="B41" s="16">
        <f>$B$5</f>
        <v>2018</v>
      </c>
      <c r="C41" s="20" t="s">
        <v>440</v>
      </c>
      <c r="D41" s="20" t="s">
        <v>467</v>
      </c>
      <c r="E41" s="20" t="s">
        <v>494</v>
      </c>
      <c r="F41" s="20" t="s">
        <v>518</v>
      </c>
      <c r="G41" s="20" t="s">
        <v>545</v>
      </c>
      <c r="H41" s="20" t="s">
        <v>570</v>
      </c>
      <c r="I41" s="20" t="s">
        <v>595</v>
      </c>
      <c r="J41" s="20" t="s">
        <v>623</v>
      </c>
      <c r="K41" s="20" t="s">
        <v>647</v>
      </c>
      <c r="L41" s="20" t="s">
        <v>206</v>
      </c>
      <c r="M41" s="20" t="s">
        <v>410</v>
      </c>
      <c r="N41" s="20" t="s">
        <v>718</v>
      </c>
      <c r="O41" s="20" t="s">
        <v>743</v>
      </c>
      <c r="P41" s="20" t="s">
        <v>766</v>
      </c>
      <c r="Q41" s="20" t="s">
        <v>788</v>
      </c>
      <c r="R41" s="20" t="s">
        <v>743</v>
      </c>
    </row>
    <row r="42" spans="1:18" ht="12.75" customHeight="1" x14ac:dyDescent="0.2">
      <c r="A42" s="18"/>
      <c r="B42" s="16">
        <f>$B$6</f>
        <v>2017</v>
      </c>
      <c r="C42" s="20" t="s">
        <v>441</v>
      </c>
      <c r="D42" s="20" t="s">
        <v>468</v>
      </c>
      <c r="E42" s="20" t="s">
        <v>495</v>
      </c>
      <c r="F42" s="20" t="s">
        <v>519</v>
      </c>
      <c r="G42" s="20" t="s">
        <v>546</v>
      </c>
      <c r="H42" s="20" t="s">
        <v>571</v>
      </c>
      <c r="I42" s="20" t="s">
        <v>596</v>
      </c>
      <c r="J42" s="20" t="s">
        <v>624</v>
      </c>
      <c r="K42" s="20" t="s">
        <v>570</v>
      </c>
      <c r="L42" s="20" t="s">
        <v>674</v>
      </c>
      <c r="M42" s="20" t="s">
        <v>696</v>
      </c>
      <c r="N42" s="20" t="s">
        <v>719</v>
      </c>
      <c r="O42" s="20" t="s">
        <v>744</v>
      </c>
      <c r="P42" s="20" t="s">
        <v>767</v>
      </c>
      <c r="Q42" s="20" t="s">
        <v>789</v>
      </c>
      <c r="R42" s="20" t="s">
        <v>744</v>
      </c>
    </row>
    <row r="43" spans="1:18" ht="12.75" customHeight="1" x14ac:dyDescent="0.2">
      <c r="A43" s="15"/>
      <c r="B43" s="16" t="s">
        <v>0</v>
      </c>
      <c r="C43" s="30" t="s">
        <v>269</v>
      </c>
      <c r="D43" s="19" t="s">
        <v>469</v>
      </c>
      <c r="E43" s="30" t="s">
        <v>412</v>
      </c>
      <c r="F43" s="19" t="s">
        <v>469</v>
      </c>
      <c r="G43" s="30" t="s">
        <v>190</v>
      </c>
      <c r="H43" s="19" t="s">
        <v>112</v>
      </c>
      <c r="I43" s="30" t="s">
        <v>269</v>
      </c>
      <c r="J43" s="30" t="s">
        <v>79</v>
      </c>
      <c r="K43" s="19" t="s">
        <v>328</v>
      </c>
      <c r="L43" s="30" t="s">
        <v>606</v>
      </c>
      <c r="M43" s="30" t="s">
        <v>190</v>
      </c>
      <c r="N43" s="30" t="s">
        <v>720</v>
      </c>
      <c r="O43" s="30" t="s">
        <v>412</v>
      </c>
      <c r="P43" s="30" t="s">
        <v>283</v>
      </c>
      <c r="Q43" s="30" t="s">
        <v>394</v>
      </c>
      <c r="R43" s="30" t="s">
        <v>412</v>
      </c>
    </row>
    <row r="44" spans="1:18" ht="12.75" customHeight="1" x14ac:dyDescent="0.2">
      <c r="A44" s="15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.75" customHeight="1" x14ac:dyDescent="0.2">
      <c r="A45" s="15" t="s">
        <v>2</v>
      </c>
      <c r="B45" s="16">
        <f>$B$5</f>
        <v>2018</v>
      </c>
      <c r="C45" s="21" t="s">
        <v>442</v>
      </c>
      <c r="D45" s="21" t="s">
        <v>176</v>
      </c>
      <c r="E45" s="21" t="s">
        <v>496</v>
      </c>
      <c r="F45" s="21" t="s">
        <v>413</v>
      </c>
      <c r="G45" s="21" t="s">
        <v>547</v>
      </c>
      <c r="H45" s="21" t="s">
        <v>270</v>
      </c>
      <c r="I45" s="21" t="s">
        <v>497</v>
      </c>
      <c r="J45" s="21" t="s">
        <v>572</v>
      </c>
      <c r="K45" s="21" t="s">
        <v>270</v>
      </c>
      <c r="L45" s="21" t="s">
        <v>146</v>
      </c>
      <c r="M45" s="21" t="s">
        <v>413</v>
      </c>
      <c r="N45" s="21" t="s">
        <v>721</v>
      </c>
      <c r="O45" s="21" t="s">
        <v>745</v>
      </c>
      <c r="P45" s="21" t="s">
        <v>768</v>
      </c>
      <c r="Q45" s="21" t="s">
        <v>790</v>
      </c>
      <c r="R45" s="21" t="s">
        <v>745</v>
      </c>
    </row>
    <row r="46" spans="1:18" ht="12.75" customHeight="1" x14ac:dyDescent="0.2">
      <c r="A46" s="18"/>
      <c r="B46" s="16">
        <f>$B$6</f>
        <v>2017</v>
      </c>
      <c r="C46" s="21" t="s">
        <v>443</v>
      </c>
      <c r="D46" s="21" t="s">
        <v>470</v>
      </c>
      <c r="E46" s="21" t="s">
        <v>497</v>
      </c>
      <c r="F46" s="21" t="s">
        <v>520</v>
      </c>
      <c r="G46" s="21" t="s">
        <v>547</v>
      </c>
      <c r="H46" s="21" t="s">
        <v>572</v>
      </c>
      <c r="I46" s="21" t="s">
        <v>597</v>
      </c>
      <c r="J46" s="21" t="s">
        <v>239</v>
      </c>
      <c r="K46" s="21" t="s">
        <v>270</v>
      </c>
      <c r="L46" s="21" t="s">
        <v>268</v>
      </c>
      <c r="M46" s="21" t="s">
        <v>413</v>
      </c>
      <c r="N46" s="21" t="s">
        <v>267</v>
      </c>
      <c r="O46" s="21" t="s">
        <v>746</v>
      </c>
      <c r="P46" s="21" t="s">
        <v>299</v>
      </c>
      <c r="Q46" s="21" t="s">
        <v>791</v>
      </c>
      <c r="R46" s="21" t="s">
        <v>746</v>
      </c>
    </row>
    <row r="47" spans="1:18" ht="12.75" customHeight="1" x14ac:dyDescent="0.2">
      <c r="A47" s="18"/>
      <c r="B47" s="22" t="s">
        <v>36</v>
      </c>
      <c r="C47" s="19" t="s">
        <v>55</v>
      </c>
      <c r="D47" s="19" t="s">
        <v>469</v>
      </c>
      <c r="E47" s="30" t="s">
        <v>190</v>
      </c>
      <c r="F47" s="19" t="s">
        <v>112</v>
      </c>
      <c r="G47" s="19" t="s">
        <v>328</v>
      </c>
      <c r="H47" s="19" t="s">
        <v>112</v>
      </c>
      <c r="I47" s="19" t="s">
        <v>112</v>
      </c>
      <c r="J47" s="30" t="s">
        <v>412</v>
      </c>
      <c r="K47" s="19" t="s">
        <v>112</v>
      </c>
      <c r="L47" s="30" t="s">
        <v>394</v>
      </c>
      <c r="M47" s="19" t="s">
        <v>328</v>
      </c>
      <c r="N47" s="30" t="s">
        <v>277</v>
      </c>
      <c r="O47" s="30" t="s">
        <v>190</v>
      </c>
      <c r="P47" s="30" t="s">
        <v>394</v>
      </c>
      <c r="Q47" s="30" t="s">
        <v>412</v>
      </c>
      <c r="R47" s="30" t="s">
        <v>190</v>
      </c>
    </row>
    <row r="48" spans="1:18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.75" customHeight="1" x14ac:dyDescent="0.2">
      <c r="A49" s="15" t="s">
        <v>41</v>
      </c>
      <c r="B49" s="16">
        <f>$B$5</f>
        <v>2018</v>
      </c>
      <c r="C49" s="23" t="s">
        <v>444</v>
      </c>
      <c r="D49" s="23" t="s">
        <v>471</v>
      </c>
      <c r="E49" s="23" t="s">
        <v>498</v>
      </c>
      <c r="F49" s="23" t="s">
        <v>521</v>
      </c>
      <c r="G49" s="23" t="s">
        <v>548</v>
      </c>
      <c r="H49" s="23" t="s">
        <v>549</v>
      </c>
      <c r="I49" s="23" t="s">
        <v>598</v>
      </c>
      <c r="J49" s="23" t="s">
        <v>625</v>
      </c>
      <c r="K49" s="23" t="s">
        <v>648</v>
      </c>
      <c r="L49" s="23" t="s">
        <v>675</v>
      </c>
      <c r="M49" s="23" t="s">
        <v>386</v>
      </c>
      <c r="N49" s="23" t="s">
        <v>722</v>
      </c>
      <c r="O49" s="23" t="s">
        <v>386</v>
      </c>
      <c r="P49" s="23" t="s">
        <v>625</v>
      </c>
      <c r="Q49" s="23" t="s">
        <v>386</v>
      </c>
      <c r="R49" s="23" t="s">
        <v>386</v>
      </c>
    </row>
    <row r="50" spans="1:18" ht="12.75" customHeight="1" x14ac:dyDescent="0.2">
      <c r="A50" s="18"/>
      <c r="B50" s="16">
        <f>$B$6</f>
        <v>2017</v>
      </c>
      <c r="C50" s="23" t="s">
        <v>445</v>
      </c>
      <c r="D50" s="23" t="s">
        <v>472</v>
      </c>
      <c r="E50" s="23" t="s">
        <v>499</v>
      </c>
      <c r="F50" s="23" t="s">
        <v>209</v>
      </c>
      <c r="G50" s="23" t="s">
        <v>549</v>
      </c>
      <c r="H50" s="23" t="s">
        <v>241</v>
      </c>
      <c r="I50" s="23" t="s">
        <v>599</v>
      </c>
      <c r="J50" s="23" t="s">
        <v>626</v>
      </c>
      <c r="K50" s="23" t="s">
        <v>649</v>
      </c>
      <c r="L50" s="23" t="s">
        <v>676</v>
      </c>
      <c r="M50" s="23" t="s">
        <v>697</v>
      </c>
      <c r="N50" s="23" t="s">
        <v>723</v>
      </c>
      <c r="O50" s="23" t="s">
        <v>625</v>
      </c>
      <c r="P50" s="23" t="s">
        <v>143</v>
      </c>
      <c r="Q50" s="23" t="s">
        <v>792</v>
      </c>
      <c r="R50" s="23" t="s">
        <v>625</v>
      </c>
    </row>
    <row r="51" spans="1:18" ht="12.75" customHeight="1" x14ac:dyDescent="0.2">
      <c r="A51" s="24"/>
      <c r="B51" s="25" t="s">
        <v>36</v>
      </c>
      <c r="C51" s="31" t="s">
        <v>446</v>
      </c>
      <c r="D51" s="31" t="s">
        <v>473</v>
      </c>
      <c r="E51" s="31" t="s">
        <v>243</v>
      </c>
      <c r="F51" s="31" t="s">
        <v>522</v>
      </c>
      <c r="G51" s="31" t="s">
        <v>79</v>
      </c>
      <c r="H51" s="31" t="s">
        <v>573</v>
      </c>
      <c r="I51" s="31" t="s">
        <v>600</v>
      </c>
      <c r="J51" s="26" t="s">
        <v>627</v>
      </c>
      <c r="K51" s="31" t="s">
        <v>650</v>
      </c>
      <c r="L51" s="31" t="s">
        <v>280</v>
      </c>
      <c r="M51" s="31" t="s">
        <v>698</v>
      </c>
      <c r="N51" s="26" t="s">
        <v>673</v>
      </c>
      <c r="O51" s="31" t="s">
        <v>747</v>
      </c>
      <c r="P51" s="26" t="s">
        <v>478</v>
      </c>
      <c r="Q51" s="31" t="s">
        <v>154</v>
      </c>
      <c r="R51" s="31" t="s">
        <v>747</v>
      </c>
    </row>
    <row r="52" spans="1:18" ht="12.75" customHeight="1" x14ac:dyDescent="0.2">
      <c r="B52" s="27"/>
    </row>
    <row r="53" spans="1:18" x14ac:dyDescent="0.2">
      <c r="A53" s="5" t="s">
        <v>3</v>
      </c>
      <c r="B53" s="28"/>
    </row>
    <row r="54" spans="1:18" x14ac:dyDescent="0.2">
      <c r="A54" s="2" t="s">
        <v>24</v>
      </c>
      <c r="B54" s="29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 - Jun</vt:lpstr>
      <vt:lpstr>Jul - Dec</vt:lpstr>
    </vt:vector>
  </TitlesOfParts>
  <Company>FAG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19219</dc:creator>
  <cp:lastModifiedBy>Draxler, Hans-Albert</cp:lastModifiedBy>
  <cp:lastPrinted>2017-02-07T07:43:36Z</cp:lastPrinted>
  <dcterms:created xsi:type="dcterms:W3CDTF">2003-02-10T11:53:03Z</dcterms:created>
  <dcterms:modified xsi:type="dcterms:W3CDTF">2019-01-04T08:35:10Z</dcterms:modified>
</cp:coreProperties>
</file>